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459ffa5bb440721/Masaüstü/DERSLER/LABLAR/EEE441/"/>
    </mc:Choice>
  </mc:AlternateContent>
  <xr:revisionPtr revIDLastSave="261" documentId="13_ncr:1_{EBDCFEFE-6D76-438B-AE71-E79BDB246836}" xr6:coauthVersionLast="47" xr6:coauthVersionMax="47" xr10:uidLastSave="{6407B945-7F5B-420B-AA32-B44C1C8632A1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2" i="1"/>
</calcChain>
</file>

<file path=xl/sharedStrings.xml><?xml version="1.0" encoding="utf-8"?>
<sst xmlns="http://schemas.openxmlformats.org/spreadsheetml/2006/main" count="176" uniqueCount="163">
  <si>
    <t>220115011081</t>
  </si>
  <si>
    <t>MUHAMMED</t>
  </si>
  <si>
    <t>ERMİN</t>
  </si>
  <si>
    <t>MUSTAFA</t>
  </si>
  <si>
    <t>ÖZDEMİR</t>
  </si>
  <si>
    <t>YUNUS EMRE</t>
  </si>
  <si>
    <t>Student No</t>
  </si>
  <si>
    <t>Name</t>
  </si>
  <si>
    <t>Surname</t>
  </si>
  <si>
    <t>200103011064</t>
  </si>
  <si>
    <t>ADNAN CAN</t>
  </si>
  <si>
    <t>BAYRAKTAR</t>
  </si>
  <si>
    <t>200103011009</t>
  </si>
  <si>
    <t>KERİMCAN</t>
  </si>
  <si>
    <t>AKIL</t>
  </si>
  <si>
    <t>190115011106</t>
  </si>
  <si>
    <t xml:space="preserve">BİLGEHAN MUSTAFA
</t>
  </si>
  <si>
    <t>ÇOLAK</t>
  </si>
  <si>
    <t>230103011002</t>
  </si>
  <si>
    <t>MAHER</t>
  </si>
  <si>
    <t>ALJABRI</t>
  </si>
  <si>
    <t>220103011133</t>
  </si>
  <si>
    <t>İLKAY</t>
  </si>
  <si>
    <t>200103011141</t>
  </si>
  <si>
    <t>SALİH</t>
  </si>
  <si>
    <t>KOCAMER</t>
  </si>
  <si>
    <t>230103011196</t>
  </si>
  <si>
    <t>YOUSSEF</t>
  </si>
  <si>
    <t>EL DRAIHI</t>
  </si>
  <si>
    <t>200103011048</t>
  </si>
  <si>
    <t>İBRAHİM ETHEM</t>
  </si>
  <si>
    <t>EROĞLU</t>
  </si>
  <si>
    <t>210103011005</t>
  </si>
  <si>
    <t>BEKRİ</t>
  </si>
  <si>
    <t>BUSTANİ EYİD</t>
  </si>
  <si>
    <t>200103011108</t>
  </si>
  <si>
    <t>MOHAMAD</t>
  </si>
  <si>
    <t>ASSAD</t>
  </si>
  <si>
    <t>210103011092</t>
  </si>
  <si>
    <t>HASAN</t>
  </si>
  <si>
    <t>SERT</t>
  </si>
  <si>
    <t>210103011053</t>
  </si>
  <si>
    <t>YASİN</t>
  </si>
  <si>
    <t>ERBULMUŞ</t>
  </si>
  <si>
    <t>210103011075</t>
  </si>
  <si>
    <t>KEMAL</t>
  </si>
  <si>
    <t>KESİK</t>
  </si>
  <si>
    <t>200115011101</t>
  </si>
  <si>
    <t>KARADUMAN</t>
  </si>
  <si>
    <t>200103011003</t>
  </si>
  <si>
    <t>CAN</t>
  </si>
  <si>
    <t>ŞAHAN</t>
  </si>
  <si>
    <t>210115011129</t>
  </si>
  <si>
    <t xml:space="preserve">AHMED KHALEEL AHMED
</t>
  </si>
  <si>
    <t>AHMED</t>
  </si>
  <si>
    <t>210103011109</t>
  </si>
  <si>
    <t>MERVE</t>
  </si>
  <si>
    <t>KILIÇ</t>
  </si>
  <si>
    <t>210103011029</t>
  </si>
  <si>
    <t>ZEYNEP</t>
  </si>
  <si>
    <t>ATICI</t>
  </si>
  <si>
    <t>210103011153</t>
  </si>
  <si>
    <t>HOSSAM</t>
  </si>
  <si>
    <t>SALEM</t>
  </si>
  <si>
    <t>210103011116</t>
  </si>
  <si>
    <t>AHMET</t>
  </si>
  <si>
    <t>GENÇTÜRK</t>
  </si>
  <si>
    <t>200103011039</t>
  </si>
  <si>
    <t>MURAT</t>
  </si>
  <si>
    <t>ERGÜNDÜZ</t>
  </si>
  <si>
    <t>190103011138</t>
  </si>
  <si>
    <t>LEYLA</t>
  </si>
  <si>
    <t>ÖZBİLGER</t>
  </si>
  <si>
    <t>180103011068</t>
  </si>
  <si>
    <t>YAREN</t>
  </si>
  <si>
    <t>YÜREK</t>
  </si>
  <si>
    <t>210115011030</t>
  </si>
  <si>
    <t>SEFA BERK</t>
  </si>
  <si>
    <t>SORMAZ</t>
  </si>
  <si>
    <t>200115011066</t>
  </si>
  <si>
    <t>UMUT</t>
  </si>
  <si>
    <t>ERGÜN</t>
  </si>
  <si>
    <t>200103011020</t>
  </si>
  <si>
    <t>ÖZER</t>
  </si>
  <si>
    <t>210103011114</t>
  </si>
  <si>
    <t>MUHAMMET BEKİR</t>
  </si>
  <si>
    <t>KAYA</t>
  </si>
  <si>
    <t>210103011050</t>
  </si>
  <si>
    <t>ALİ İHSAN</t>
  </si>
  <si>
    <t>YALÇIN</t>
  </si>
  <si>
    <t>220115011079</t>
  </si>
  <si>
    <t>ALİ EKİN</t>
  </si>
  <si>
    <t>ARSLAN</t>
  </si>
  <si>
    <t>190115011019</t>
  </si>
  <si>
    <t>ENES MERT</t>
  </si>
  <si>
    <t>ZOR</t>
  </si>
  <si>
    <t>210115011054</t>
  </si>
  <si>
    <t>EKİNCİ</t>
  </si>
  <si>
    <t>210115011098</t>
  </si>
  <si>
    <t>ZELİHANAZ DURU</t>
  </si>
  <si>
    <t>UÇAKTÜRK</t>
  </si>
  <si>
    <t>210115011099</t>
  </si>
  <si>
    <t>SAMET</t>
  </si>
  <si>
    <t>ÖZKOÇ</t>
  </si>
  <si>
    <t>210103011071</t>
  </si>
  <si>
    <t>ŞİMŞEK</t>
  </si>
  <si>
    <t>210115011101</t>
  </si>
  <si>
    <t>MUHAMMED ŞURZAN</t>
  </si>
  <si>
    <t>ABATAN</t>
  </si>
  <si>
    <t>220115011065</t>
  </si>
  <si>
    <t>YILMAZ</t>
  </si>
  <si>
    <t>MENEFŞE</t>
  </si>
  <si>
    <t>200115011035</t>
  </si>
  <si>
    <t>NURETTİN ALPER</t>
  </si>
  <si>
    <t>ALBAYRAM</t>
  </si>
  <si>
    <t>200115011124</t>
  </si>
  <si>
    <t xml:space="preserve">AHMED MAHER SAID
</t>
  </si>
  <si>
    <t>BAKR</t>
  </si>
  <si>
    <t>210103011163</t>
  </si>
  <si>
    <t>BEKİR</t>
  </si>
  <si>
    <t>GÖKALP</t>
  </si>
  <si>
    <t>210115011023</t>
  </si>
  <si>
    <t>BAHTİYAR EFE</t>
  </si>
  <si>
    <t>SIRADAĞ</t>
  </si>
  <si>
    <t>200115011080</t>
  </si>
  <si>
    <t>210103011066</t>
  </si>
  <si>
    <t>SANİYE NUR</t>
  </si>
  <si>
    <t>BÜLBÜL</t>
  </si>
  <si>
    <t>200115011039</t>
  </si>
  <si>
    <t>METİN BERKAY</t>
  </si>
  <si>
    <t>ZORKOL</t>
  </si>
  <si>
    <t>220103011075</t>
  </si>
  <si>
    <t>YUSUF GÖKHAN</t>
  </si>
  <si>
    <t>BOLAKAR</t>
  </si>
  <si>
    <t>210115011100</t>
  </si>
  <si>
    <t>PALTA</t>
  </si>
  <si>
    <t>210103011166</t>
  </si>
  <si>
    <t xml:space="preserve">AMRO MOHAMED ALI ELFAKIELSIDDIG
</t>
  </si>
  <si>
    <t>210103011062</t>
  </si>
  <si>
    <t>HAZAR</t>
  </si>
  <si>
    <t>KARAKUYU</t>
  </si>
  <si>
    <t>210103011101</t>
  </si>
  <si>
    <t>OĞUZHAN</t>
  </si>
  <si>
    <t>İKİZ</t>
  </si>
  <si>
    <t>200103011178</t>
  </si>
  <si>
    <t>IBRAHIM</t>
  </si>
  <si>
    <t>MAMMADOV</t>
  </si>
  <si>
    <t>190115011060</t>
  </si>
  <si>
    <t>Muhammet Taha</t>
  </si>
  <si>
    <t>Yılmaz</t>
  </si>
  <si>
    <t>210103011102</t>
  </si>
  <si>
    <t>ONUR</t>
  </si>
  <si>
    <t>GÖKGÖZ</t>
  </si>
  <si>
    <t>230115011151</t>
  </si>
  <si>
    <t>ERTAŞ</t>
  </si>
  <si>
    <t>First Quiz</t>
  </si>
  <si>
    <t>Second Quiz</t>
  </si>
  <si>
    <t>Third Quiz</t>
  </si>
  <si>
    <t>Fourth Quiz</t>
  </si>
  <si>
    <t>Notebook</t>
  </si>
  <si>
    <t>FINAL</t>
  </si>
  <si>
    <t>TOTAL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</si>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</sst>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5DBD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0" fillId="0" borderId="1" xfId="0" applyFill="1" applyBorder="1"/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B1" workbookViewId="0">
      <selection activeCell="L42" sqref="L42"/>
    </sheetView>
  </sheetViews>
  <sheetFormatPr defaultRowHeight="14.4" x14ac:dyDescent="0.3"/>
  <cols>
    <col min="1" max="1" width="15.109375" bestFit="1" customWidth="1"/>
    <col min="2" max="2" width="13.77734375" customWidth="1"/>
    <col min="3" max="3" width="19.21875" customWidth="1"/>
    <col min="4" max="4" width="5.44140625" style="1" customWidth="1"/>
    <col min="5" max="5" width="5.6640625" style="1" customWidth="1"/>
    <col min="6" max="6" width="3.77734375" customWidth="1"/>
    <col min="7" max="7" width="4.77734375" customWidth="1"/>
    <col min="8" max="8" width="11.44140625" bestFit="1" customWidth="1"/>
  </cols>
  <sheetData>
    <row r="1" spans="1:11" ht="18" x14ac:dyDescent="0.3">
      <c r="A1" s="2" t="s">
        <v>6</v>
      </c>
      <c r="B1" s="2" t="s">
        <v>7</v>
      </c>
      <c r="C1" s="2" t="s">
        <v>8</v>
      </c>
      <c r="D1" s="2" t="s">
        <v>155</v>
      </c>
      <c r="E1" s="2" t="s">
        <v>156</v>
      </c>
      <c r="F1" s="2" t="s">
        <v>157</v>
      </c>
      <c r="G1" s="2" t="s">
        <v>158</v>
      </c>
      <c r="H1" s="11" t="s">
        <v>159</v>
      </c>
      <c r="I1" s="11" t="s">
        <v>160</v>
      </c>
      <c r="J1" s="11" t="s">
        <v>161</v>
      </c>
    </row>
    <row r="2" spans="1:11" x14ac:dyDescent="0.3">
      <c r="A2" s="8" t="s">
        <v>106</v>
      </c>
      <c r="B2" s="9" t="s">
        <v>107</v>
      </c>
      <c r="C2" s="9" t="s">
        <v>108</v>
      </c>
      <c r="D2" s="7">
        <v>48</v>
      </c>
      <c r="E2" s="7">
        <v>50</v>
      </c>
      <c r="F2" s="4">
        <v>40</v>
      </c>
      <c r="G2" s="4">
        <v>16</v>
      </c>
      <c r="H2" s="14">
        <v>80</v>
      </c>
      <c r="I2" s="12">
        <v>46</v>
      </c>
      <c r="J2">
        <f>SUM(D2:G2)*0.1+H2*0.2+I2*0.4</f>
        <v>49.8</v>
      </c>
    </row>
    <row r="3" spans="1:11" ht="36.6" x14ac:dyDescent="0.3">
      <c r="A3" s="3" t="s">
        <v>52</v>
      </c>
      <c r="B3" s="5" t="s">
        <v>53</v>
      </c>
      <c r="C3" s="3" t="s">
        <v>54</v>
      </c>
      <c r="D3" s="7">
        <v>47</v>
      </c>
      <c r="E3" s="7">
        <v>45</v>
      </c>
      <c r="F3" s="4">
        <v>50</v>
      </c>
      <c r="G3" s="4">
        <v>48</v>
      </c>
      <c r="H3" s="14">
        <v>91</v>
      </c>
      <c r="I3" s="12">
        <v>72</v>
      </c>
      <c r="J3" s="13">
        <f t="shared" ref="J3:J55" si="0">SUM(D3:G3)*0.1+H3*0.2+I3*0.4</f>
        <v>66</v>
      </c>
    </row>
    <row r="4" spans="1:11" x14ac:dyDescent="0.3">
      <c r="A4" s="3" t="s">
        <v>12</v>
      </c>
      <c r="B4" s="3" t="s">
        <v>13</v>
      </c>
      <c r="C4" s="3" t="s">
        <v>14</v>
      </c>
      <c r="D4" s="7"/>
      <c r="E4" s="7"/>
      <c r="F4" s="4">
        <v>90</v>
      </c>
      <c r="G4" s="4">
        <v>36</v>
      </c>
      <c r="H4" s="14">
        <v>93</v>
      </c>
      <c r="I4" s="12">
        <v>64</v>
      </c>
      <c r="J4" s="13">
        <f t="shared" si="0"/>
        <v>56.800000000000004</v>
      </c>
    </row>
    <row r="5" spans="1:11" x14ac:dyDescent="0.3">
      <c r="A5" s="8" t="s">
        <v>112</v>
      </c>
      <c r="B5" s="9" t="s">
        <v>113</v>
      </c>
      <c r="C5" s="9" t="s">
        <v>114</v>
      </c>
      <c r="D5" s="7">
        <v>34</v>
      </c>
      <c r="E5" s="7">
        <v>45</v>
      </c>
      <c r="F5" s="4">
        <v>50</v>
      </c>
      <c r="G5" s="4">
        <v>56</v>
      </c>
      <c r="H5" s="14">
        <v>66</v>
      </c>
      <c r="I5" s="12">
        <v>76</v>
      </c>
      <c r="J5" s="13">
        <f t="shared" si="0"/>
        <v>62.100000000000009</v>
      </c>
    </row>
    <row r="6" spans="1:11" x14ac:dyDescent="0.3">
      <c r="A6" s="3" t="s">
        <v>18</v>
      </c>
      <c r="B6" s="3" t="s">
        <v>19</v>
      </c>
      <c r="C6" s="3" t="s">
        <v>20</v>
      </c>
      <c r="D6" s="7">
        <v>37</v>
      </c>
      <c r="E6" s="7">
        <v>45</v>
      </c>
      <c r="F6" s="4">
        <v>0</v>
      </c>
      <c r="G6" s="4">
        <v>8</v>
      </c>
      <c r="H6" s="14">
        <v>73</v>
      </c>
      <c r="I6" s="12">
        <v>76</v>
      </c>
      <c r="J6" s="13">
        <f t="shared" si="0"/>
        <v>54</v>
      </c>
    </row>
    <row r="7" spans="1:11" ht="48" x14ac:dyDescent="0.3">
      <c r="A7" s="8" t="s">
        <v>136</v>
      </c>
      <c r="B7" s="10" t="s">
        <v>137</v>
      </c>
      <c r="C7" s="10" t="s">
        <v>137</v>
      </c>
      <c r="D7" s="7">
        <v>71</v>
      </c>
      <c r="E7" s="7">
        <v>75</v>
      </c>
      <c r="F7" s="4">
        <v>85</v>
      </c>
      <c r="G7" s="4">
        <v>96</v>
      </c>
      <c r="H7" s="14">
        <v>70</v>
      </c>
      <c r="I7" s="12">
        <v>79</v>
      </c>
      <c r="J7" s="13">
        <f t="shared" si="0"/>
        <v>78.300000000000011</v>
      </c>
    </row>
    <row r="8" spans="1:11" x14ac:dyDescent="0.3">
      <c r="A8" s="8" t="s">
        <v>90</v>
      </c>
      <c r="B8" s="9" t="s">
        <v>91</v>
      </c>
      <c r="C8" s="9" t="s">
        <v>92</v>
      </c>
      <c r="D8" s="7">
        <v>59</v>
      </c>
      <c r="E8" s="7">
        <v>80</v>
      </c>
      <c r="F8" s="4">
        <v>65</v>
      </c>
      <c r="G8" s="4">
        <v>92</v>
      </c>
      <c r="H8" s="14">
        <v>89</v>
      </c>
      <c r="I8" s="12">
        <v>64</v>
      </c>
      <c r="J8" s="13">
        <f t="shared" si="0"/>
        <v>73</v>
      </c>
      <c r="K8" t="s">
        <v>162</v>
      </c>
    </row>
    <row r="9" spans="1:11" x14ac:dyDescent="0.3">
      <c r="A9" s="3" t="s">
        <v>35</v>
      </c>
      <c r="B9" s="3" t="s">
        <v>36</v>
      </c>
      <c r="C9" s="3" t="s">
        <v>37</v>
      </c>
      <c r="D9" s="7">
        <v>52</v>
      </c>
      <c r="E9" s="7">
        <v>55</v>
      </c>
      <c r="F9" s="4">
        <v>50</v>
      </c>
      <c r="G9" s="4">
        <v>72</v>
      </c>
      <c r="H9" s="14">
        <v>80</v>
      </c>
      <c r="I9" s="12">
        <v>56</v>
      </c>
      <c r="J9" s="13">
        <f t="shared" si="0"/>
        <v>61.300000000000011</v>
      </c>
    </row>
    <row r="10" spans="1:11" x14ac:dyDescent="0.3">
      <c r="A10" s="3" t="s">
        <v>58</v>
      </c>
      <c r="B10" s="3" t="s">
        <v>59</v>
      </c>
      <c r="C10" s="3" t="s">
        <v>60</v>
      </c>
      <c r="D10" s="7">
        <v>60</v>
      </c>
      <c r="E10" s="7">
        <v>50</v>
      </c>
      <c r="F10" s="4">
        <v>50</v>
      </c>
      <c r="G10" s="4">
        <v>76</v>
      </c>
      <c r="H10" s="14">
        <v>87</v>
      </c>
      <c r="I10" s="12">
        <v>79</v>
      </c>
      <c r="J10" s="13">
        <f t="shared" si="0"/>
        <v>72.599999999999994</v>
      </c>
    </row>
    <row r="11" spans="1:11" ht="36" x14ac:dyDescent="0.3">
      <c r="A11" s="8" t="s">
        <v>115</v>
      </c>
      <c r="B11" s="10" t="s">
        <v>116</v>
      </c>
      <c r="C11" s="9" t="s">
        <v>117</v>
      </c>
      <c r="D11" s="7">
        <v>41</v>
      </c>
      <c r="E11" s="7">
        <v>25</v>
      </c>
      <c r="F11" s="4">
        <v>30</v>
      </c>
      <c r="G11" s="4">
        <v>44</v>
      </c>
      <c r="H11" s="14">
        <v>84</v>
      </c>
      <c r="I11" s="12">
        <v>50</v>
      </c>
      <c r="J11" s="13">
        <f t="shared" si="0"/>
        <v>50.8</v>
      </c>
    </row>
    <row r="12" spans="1:11" x14ac:dyDescent="0.3">
      <c r="A12" s="3" t="s">
        <v>9</v>
      </c>
      <c r="B12" s="3" t="s">
        <v>10</v>
      </c>
      <c r="C12" s="3" t="s">
        <v>11</v>
      </c>
      <c r="D12" s="7">
        <v>55</v>
      </c>
      <c r="E12" s="7">
        <v>50</v>
      </c>
      <c r="F12" s="4">
        <v>50</v>
      </c>
      <c r="G12" s="4">
        <v>0</v>
      </c>
      <c r="H12" s="14">
        <v>83</v>
      </c>
      <c r="I12" s="14"/>
      <c r="J12" s="13">
        <f t="shared" si="0"/>
        <v>32.1</v>
      </c>
    </row>
    <row r="13" spans="1:11" x14ac:dyDescent="0.3">
      <c r="A13" s="8" t="s">
        <v>124</v>
      </c>
      <c r="B13" s="9" t="s">
        <v>5</v>
      </c>
      <c r="C13" s="9" t="s">
        <v>11</v>
      </c>
      <c r="D13" s="7">
        <v>41</v>
      </c>
      <c r="E13" s="7">
        <v>55</v>
      </c>
      <c r="F13" s="4">
        <v>25</v>
      </c>
      <c r="G13" s="4">
        <v>84</v>
      </c>
      <c r="H13" s="14">
        <v>63</v>
      </c>
      <c r="I13" s="12">
        <v>89</v>
      </c>
      <c r="J13" s="13">
        <f t="shared" si="0"/>
        <v>68.7</v>
      </c>
    </row>
    <row r="14" spans="1:11" x14ac:dyDescent="0.3">
      <c r="A14" s="8" t="s">
        <v>131</v>
      </c>
      <c r="B14" s="9" t="s">
        <v>132</v>
      </c>
      <c r="C14" s="9" t="s">
        <v>133</v>
      </c>
      <c r="D14" s="7">
        <v>24</v>
      </c>
      <c r="E14" s="7">
        <v>10</v>
      </c>
      <c r="F14" s="4">
        <v>0</v>
      </c>
      <c r="G14" s="4">
        <v>16</v>
      </c>
      <c r="H14" s="14">
        <v>87</v>
      </c>
      <c r="I14" s="14"/>
      <c r="J14" s="13">
        <f t="shared" si="0"/>
        <v>22.400000000000002</v>
      </c>
    </row>
    <row r="15" spans="1:11" x14ac:dyDescent="0.3">
      <c r="A15" s="3" t="s">
        <v>32</v>
      </c>
      <c r="B15" s="3" t="s">
        <v>33</v>
      </c>
      <c r="C15" s="3" t="s">
        <v>34</v>
      </c>
      <c r="D15" s="7">
        <v>80</v>
      </c>
      <c r="E15" s="7">
        <v>95</v>
      </c>
      <c r="F15" s="4">
        <v>50</v>
      </c>
      <c r="G15" s="4">
        <v>80</v>
      </c>
      <c r="H15" s="14">
        <v>87</v>
      </c>
      <c r="I15" s="12">
        <v>92</v>
      </c>
      <c r="J15" s="13">
        <f t="shared" si="0"/>
        <v>84.700000000000017</v>
      </c>
    </row>
    <row r="16" spans="1:11" x14ac:dyDescent="0.3">
      <c r="A16" s="8" t="s">
        <v>125</v>
      </c>
      <c r="B16" s="9" t="s">
        <v>126</v>
      </c>
      <c r="C16" s="9" t="s">
        <v>127</v>
      </c>
      <c r="D16" s="7">
        <v>65</v>
      </c>
      <c r="E16" s="7">
        <v>55</v>
      </c>
      <c r="F16" s="4">
        <v>75</v>
      </c>
      <c r="G16" s="4">
        <v>86</v>
      </c>
      <c r="H16" s="14">
        <v>95</v>
      </c>
      <c r="I16" s="12">
        <v>70</v>
      </c>
      <c r="J16" s="13">
        <f t="shared" si="0"/>
        <v>75.099999999999994</v>
      </c>
      <c r="K16" t="s">
        <v>162</v>
      </c>
    </row>
    <row r="17" spans="1:11" ht="36.6" x14ac:dyDescent="0.3">
      <c r="A17" s="3" t="s">
        <v>15</v>
      </c>
      <c r="B17" s="5" t="s">
        <v>16</v>
      </c>
      <c r="C17" s="3" t="s">
        <v>17</v>
      </c>
      <c r="D17" s="7">
        <v>75</v>
      </c>
      <c r="E17" s="7">
        <v>45</v>
      </c>
      <c r="F17" s="4">
        <v>65</v>
      </c>
      <c r="G17" s="4">
        <v>72</v>
      </c>
      <c r="H17" s="14">
        <v>89</v>
      </c>
      <c r="I17" s="12">
        <v>82</v>
      </c>
      <c r="J17" s="13">
        <f t="shared" si="0"/>
        <v>76.300000000000011</v>
      </c>
      <c r="K17" t="s">
        <v>162</v>
      </c>
    </row>
    <row r="18" spans="1:11" x14ac:dyDescent="0.3">
      <c r="A18" s="8" t="s">
        <v>96</v>
      </c>
      <c r="B18" s="9" t="s">
        <v>3</v>
      </c>
      <c r="C18" s="9" t="s">
        <v>97</v>
      </c>
      <c r="D18" s="7">
        <v>34</v>
      </c>
      <c r="E18" s="7">
        <v>25</v>
      </c>
      <c r="F18" s="4">
        <v>95</v>
      </c>
      <c r="G18" s="4">
        <v>0</v>
      </c>
      <c r="H18" s="14">
        <v>87</v>
      </c>
      <c r="I18" s="12">
        <v>49</v>
      </c>
      <c r="J18" s="13">
        <f t="shared" si="0"/>
        <v>52.400000000000006</v>
      </c>
    </row>
    <row r="19" spans="1:11" x14ac:dyDescent="0.3">
      <c r="A19" s="3" t="s">
        <v>26</v>
      </c>
      <c r="B19" s="3" t="s">
        <v>27</v>
      </c>
      <c r="C19" s="3" t="s">
        <v>28</v>
      </c>
      <c r="D19" s="7">
        <v>0</v>
      </c>
      <c r="E19" s="7">
        <v>0</v>
      </c>
      <c r="F19" s="4">
        <v>90</v>
      </c>
      <c r="G19" s="4">
        <v>60</v>
      </c>
      <c r="H19" s="14">
        <v>0</v>
      </c>
      <c r="I19" s="12">
        <v>66</v>
      </c>
      <c r="J19" s="13">
        <f t="shared" si="0"/>
        <v>41.400000000000006</v>
      </c>
    </row>
    <row r="20" spans="1:11" x14ac:dyDescent="0.3">
      <c r="A20" s="3" t="s">
        <v>41</v>
      </c>
      <c r="B20" s="3" t="s">
        <v>42</v>
      </c>
      <c r="C20" s="3" t="s">
        <v>43</v>
      </c>
      <c r="D20" s="7">
        <v>30</v>
      </c>
      <c r="E20" s="7">
        <v>45</v>
      </c>
      <c r="F20" s="4">
        <v>0</v>
      </c>
      <c r="G20" s="4">
        <v>72</v>
      </c>
      <c r="H20" s="14">
        <v>70</v>
      </c>
      <c r="I20" s="14"/>
      <c r="J20" s="13">
        <f t="shared" si="0"/>
        <v>28.700000000000003</v>
      </c>
    </row>
    <row r="21" spans="1:11" x14ac:dyDescent="0.3">
      <c r="A21" s="8" t="s">
        <v>79</v>
      </c>
      <c r="B21" s="9" t="s">
        <v>80</v>
      </c>
      <c r="C21" s="9" t="s">
        <v>81</v>
      </c>
      <c r="D21" s="7">
        <v>32</v>
      </c>
      <c r="E21" s="7">
        <v>0</v>
      </c>
      <c r="F21" s="4">
        <v>20</v>
      </c>
      <c r="G21" s="4">
        <v>20</v>
      </c>
      <c r="H21" s="14">
        <v>71</v>
      </c>
      <c r="I21" s="12">
        <v>6</v>
      </c>
      <c r="J21" s="13">
        <f t="shared" si="0"/>
        <v>23.800000000000004</v>
      </c>
      <c r="K21" t="s">
        <v>162</v>
      </c>
    </row>
    <row r="22" spans="1:11" x14ac:dyDescent="0.3">
      <c r="A22" s="3" t="s">
        <v>67</v>
      </c>
      <c r="B22" s="3" t="s">
        <v>68</v>
      </c>
      <c r="C22" s="3" t="s">
        <v>69</v>
      </c>
      <c r="D22" s="7">
        <v>45</v>
      </c>
      <c r="E22" s="7">
        <v>90</v>
      </c>
      <c r="F22" s="4">
        <v>75</v>
      </c>
      <c r="G22" s="4">
        <v>72</v>
      </c>
      <c r="H22" s="14">
        <v>90</v>
      </c>
      <c r="I22" s="12">
        <v>76</v>
      </c>
      <c r="J22" s="13">
        <f t="shared" si="0"/>
        <v>76.600000000000009</v>
      </c>
    </row>
    <row r="23" spans="1:11" x14ac:dyDescent="0.3">
      <c r="A23" s="3" t="s">
        <v>0</v>
      </c>
      <c r="B23" s="3" t="s">
        <v>1</v>
      </c>
      <c r="C23" s="3" t="s">
        <v>2</v>
      </c>
      <c r="D23" s="7">
        <v>45</v>
      </c>
      <c r="E23" s="7">
        <v>45</v>
      </c>
      <c r="F23" s="4">
        <v>40</v>
      </c>
      <c r="G23" s="4">
        <v>68</v>
      </c>
      <c r="H23" s="14">
        <v>49</v>
      </c>
      <c r="I23" s="12">
        <v>36</v>
      </c>
      <c r="J23" s="13">
        <f t="shared" si="0"/>
        <v>44</v>
      </c>
    </row>
    <row r="24" spans="1:11" x14ac:dyDescent="0.3">
      <c r="A24" s="3" t="s">
        <v>29</v>
      </c>
      <c r="B24" s="3" t="s">
        <v>30</v>
      </c>
      <c r="C24" s="3" t="s">
        <v>31</v>
      </c>
      <c r="D24" s="7">
        <v>25</v>
      </c>
      <c r="E24" s="7">
        <v>10</v>
      </c>
      <c r="F24" s="4"/>
      <c r="G24" s="4"/>
      <c r="H24" s="14">
        <v>42</v>
      </c>
      <c r="I24" s="14"/>
      <c r="J24" s="13">
        <f t="shared" si="0"/>
        <v>11.9</v>
      </c>
    </row>
    <row r="25" spans="1:11" x14ac:dyDescent="0.3">
      <c r="A25" s="4" t="s">
        <v>153</v>
      </c>
      <c r="B25" s="4" t="s">
        <v>3</v>
      </c>
      <c r="C25" s="4" t="s">
        <v>154</v>
      </c>
      <c r="D25" s="7">
        <v>10</v>
      </c>
      <c r="E25" s="7">
        <v>0</v>
      </c>
      <c r="F25" s="4">
        <v>0</v>
      </c>
      <c r="G25" s="4">
        <v>68</v>
      </c>
      <c r="H25" s="14">
        <v>70</v>
      </c>
      <c r="I25" s="12">
        <v>42</v>
      </c>
      <c r="J25" s="13">
        <f t="shared" si="0"/>
        <v>38.6</v>
      </c>
    </row>
    <row r="26" spans="1:11" x14ac:dyDescent="0.3">
      <c r="A26" s="3" t="s">
        <v>64</v>
      </c>
      <c r="B26" s="3" t="s">
        <v>65</v>
      </c>
      <c r="C26" s="3" t="s">
        <v>66</v>
      </c>
      <c r="D26" s="7">
        <v>13</v>
      </c>
      <c r="E26" s="7">
        <v>0</v>
      </c>
      <c r="F26" s="4">
        <v>0</v>
      </c>
      <c r="G26" s="4">
        <v>92</v>
      </c>
      <c r="H26" s="14">
        <v>70</v>
      </c>
      <c r="I26" s="14"/>
      <c r="J26" s="13">
        <f t="shared" si="0"/>
        <v>24.5</v>
      </c>
    </row>
    <row r="27" spans="1:11" x14ac:dyDescent="0.3">
      <c r="A27" s="8" t="s">
        <v>118</v>
      </c>
      <c r="B27" s="9" t="s">
        <v>119</v>
      </c>
      <c r="C27" s="9" t="s">
        <v>120</v>
      </c>
      <c r="D27" s="7">
        <v>50</v>
      </c>
      <c r="E27" s="7">
        <v>50</v>
      </c>
      <c r="F27" s="4">
        <v>75</v>
      </c>
      <c r="G27" s="4">
        <v>76</v>
      </c>
      <c r="H27" s="14">
        <v>97</v>
      </c>
      <c r="I27" s="12">
        <v>82</v>
      </c>
      <c r="J27" s="13">
        <f t="shared" si="0"/>
        <v>77.300000000000011</v>
      </c>
    </row>
    <row r="28" spans="1:11" x14ac:dyDescent="0.3">
      <c r="A28" s="4" t="s">
        <v>150</v>
      </c>
      <c r="B28" s="4" t="s">
        <v>151</v>
      </c>
      <c r="C28" s="4" t="s">
        <v>152</v>
      </c>
      <c r="D28" s="7">
        <v>73</v>
      </c>
      <c r="E28" s="7">
        <v>40</v>
      </c>
      <c r="F28" s="4">
        <v>95</v>
      </c>
      <c r="G28" s="4">
        <v>80</v>
      </c>
      <c r="H28" s="14">
        <v>77</v>
      </c>
      <c r="I28" s="12">
        <v>94</v>
      </c>
      <c r="J28" s="13">
        <f t="shared" si="0"/>
        <v>81.800000000000011</v>
      </c>
    </row>
    <row r="29" spans="1:11" x14ac:dyDescent="0.3">
      <c r="A29" s="4"/>
      <c r="B29" s="4"/>
      <c r="C29" s="4"/>
      <c r="D29" s="7"/>
      <c r="E29" s="7"/>
      <c r="F29" s="4"/>
      <c r="G29" s="4"/>
      <c r="H29" s="14">
        <v>92</v>
      </c>
      <c r="I29" s="14"/>
      <c r="J29" s="13">
        <f t="shared" si="0"/>
        <v>18.400000000000002</v>
      </c>
    </row>
    <row r="30" spans="1:11" x14ac:dyDescent="0.3">
      <c r="A30" s="8" t="s">
        <v>141</v>
      </c>
      <c r="B30" s="9" t="s">
        <v>142</v>
      </c>
      <c r="C30" s="9" t="s">
        <v>143</v>
      </c>
      <c r="D30" s="7">
        <v>48</v>
      </c>
      <c r="E30" s="7">
        <v>35</v>
      </c>
      <c r="F30" s="4">
        <v>85</v>
      </c>
      <c r="G30" s="4">
        <v>68</v>
      </c>
      <c r="H30" s="14">
        <v>92</v>
      </c>
      <c r="I30" s="12">
        <v>80</v>
      </c>
      <c r="J30" s="13">
        <f t="shared" si="0"/>
        <v>74</v>
      </c>
    </row>
    <row r="31" spans="1:11" x14ac:dyDescent="0.3">
      <c r="A31" s="3" t="s">
        <v>47</v>
      </c>
      <c r="B31" s="3" t="s">
        <v>5</v>
      </c>
      <c r="C31" s="3" t="s">
        <v>48</v>
      </c>
      <c r="D31" s="7">
        <v>32</v>
      </c>
      <c r="E31" s="7">
        <v>40</v>
      </c>
      <c r="F31" s="4">
        <v>0</v>
      </c>
      <c r="G31" s="4">
        <v>24</v>
      </c>
      <c r="H31" s="14">
        <v>87</v>
      </c>
      <c r="I31" s="12">
        <v>15</v>
      </c>
      <c r="J31" s="13">
        <f t="shared" si="0"/>
        <v>33</v>
      </c>
    </row>
    <row r="32" spans="1:11" x14ac:dyDescent="0.3">
      <c r="A32" s="8" t="s">
        <v>138</v>
      </c>
      <c r="B32" s="9" t="s">
        <v>139</v>
      </c>
      <c r="C32" s="9" t="s">
        <v>140</v>
      </c>
      <c r="D32" s="7">
        <v>40</v>
      </c>
      <c r="E32" s="7">
        <v>25</v>
      </c>
      <c r="F32" s="4">
        <v>50</v>
      </c>
      <c r="G32" s="4">
        <v>92</v>
      </c>
      <c r="H32" s="14">
        <v>86</v>
      </c>
      <c r="I32" s="12">
        <v>82</v>
      </c>
      <c r="J32" s="13">
        <f t="shared" si="0"/>
        <v>70.700000000000017</v>
      </c>
    </row>
    <row r="33" spans="1:11" x14ac:dyDescent="0.3">
      <c r="A33" s="8" t="s">
        <v>84</v>
      </c>
      <c r="B33" s="9" t="s">
        <v>85</v>
      </c>
      <c r="C33" s="9" t="s">
        <v>86</v>
      </c>
      <c r="D33" s="7">
        <v>25</v>
      </c>
      <c r="E33" s="7">
        <v>45</v>
      </c>
      <c r="F33" s="4">
        <v>85</v>
      </c>
      <c r="G33" s="4">
        <v>16</v>
      </c>
      <c r="H33" s="14">
        <v>78</v>
      </c>
      <c r="I33" s="12">
        <v>71</v>
      </c>
      <c r="J33" s="13">
        <f t="shared" si="0"/>
        <v>61.100000000000009</v>
      </c>
    </row>
    <row r="34" spans="1:11" x14ac:dyDescent="0.3">
      <c r="A34" s="3" t="s">
        <v>44</v>
      </c>
      <c r="B34" s="3" t="s">
        <v>45</v>
      </c>
      <c r="C34" s="3" t="s">
        <v>46</v>
      </c>
      <c r="D34" s="7"/>
      <c r="E34" s="7"/>
      <c r="F34" s="4">
        <v>90</v>
      </c>
      <c r="G34" s="4">
        <v>72</v>
      </c>
      <c r="H34" s="14">
        <v>89</v>
      </c>
      <c r="I34" s="12">
        <v>65</v>
      </c>
      <c r="J34" s="13">
        <f t="shared" si="0"/>
        <v>60</v>
      </c>
    </row>
    <row r="35" spans="1:11" x14ac:dyDescent="0.3">
      <c r="A35" s="3" t="s">
        <v>55</v>
      </c>
      <c r="B35" s="3" t="s">
        <v>56</v>
      </c>
      <c r="C35" s="3" t="s">
        <v>57</v>
      </c>
      <c r="D35" s="7">
        <v>28</v>
      </c>
      <c r="E35" s="7">
        <v>35</v>
      </c>
      <c r="F35" s="4">
        <v>50</v>
      </c>
      <c r="G35" s="4">
        <v>60</v>
      </c>
      <c r="H35" s="14">
        <v>91</v>
      </c>
      <c r="I35" s="12">
        <v>77</v>
      </c>
      <c r="J35" s="13">
        <f t="shared" si="0"/>
        <v>66.3</v>
      </c>
    </row>
    <row r="36" spans="1:11" x14ac:dyDescent="0.3">
      <c r="A36" s="3" t="s">
        <v>23</v>
      </c>
      <c r="B36" s="3" t="s">
        <v>24</v>
      </c>
      <c r="C36" s="3" t="s">
        <v>25</v>
      </c>
      <c r="D36" s="7">
        <v>64</v>
      </c>
      <c r="E36" s="7">
        <v>50</v>
      </c>
      <c r="F36" s="4">
        <v>50</v>
      </c>
      <c r="G36" s="4">
        <v>92</v>
      </c>
      <c r="H36" s="14">
        <v>75</v>
      </c>
      <c r="I36" s="12">
        <v>79</v>
      </c>
      <c r="J36" s="13">
        <f t="shared" si="0"/>
        <v>72.2</v>
      </c>
    </row>
    <row r="37" spans="1:11" x14ac:dyDescent="0.3">
      <c r="A37" s="8" t="s">
        <v>144</v>
      </c>
      <c r="B37" s="9" t="s">
        <v>145</v>
      </c>
      <c r="C37" s="9" t="s">
        <v>146</v>
      </c>
      <c r="D37" s="7">
        <v>58</v>
      </c>
      <c r="E37" s="7">
        <v>55</v>
      </c>
      <c r="F37" s="4">
        <v>0</v>
      </c>
      <c r="G37" s="4">
        <v>12</v>
      </c>
      <c r="H37" s="14">
        <v>77</v>
      </c>
      <c r="I37" s="12">
        <v>52</v>
      </c>
      <c r="J37" s="13">
        <f t="shared" si="0"/>
        <v>48.7</v>
      </c>
    </row>
    <row r="38" spans="1:11" x14ac:dyDescent="0.3">
      <c r="A38" s="8" t="s">
        <v>109</v>
      </c>
      <c r="B38" s="9" t="s">
        <v>110</v>
      </c>
      <c r="C38" s="9" t="s">
        <v>111</v>
      </c>
      <c r="D38" s="7">
        <v>74</v>
      </c>
      <c r="E38" s="7">
        <v>90</v>
      </c>
      <c r="F38" s="4">
        <v>75</v>
      </c>
      <c r="G38" s="4">
        <v>96</v>
      </c>
      <c r="H38" s="14">
        <v>68</v>
      </c>
      <c r="I38" s="12">
        <v>87</v>
      </c>
      <c r="J38" s="13">
        <f t="shared" si="0"/>
        <v>81.900000000000006</v>
      </c>
      <c r="K38" t="s">
        <v>162</v>
      </c>
    </row>
    <row r="39" spans="1:11" x14ac:dyDescent="0.3">
      <c r="A39" s="3" t="s">
        <v>70</v>
      </c>
      <c r="B39" s="3" t="s">
        <v>71</v>
      </c>
      <c r="C39" s="3" t="s">
        <v>72</v>
      </c>
      <c r="D39" s="7">
        <v>43</v>
      </c>
      <c r="E39" s="7">
        <v>55</v>
      </c>
      <c r="F39" s="4">
        <v>25</v>
      </c>
      <c r="G39" s="4">
        <v>20</v>
      </c>
      <c r="H39" s="14">
        <v>97</v>
      </c>
      <c r="I39" s="12">
        <v>72</v>
      </c>
      <c r="J39" s="13">
        <f t="shared" si="0"/>
        <v>62.5</v>
      </c>
    </row>
    <row r="40" spans="1:11" x14ac:dyDescent="0.3">
      <c r="A40" s="3" t="s">
        <v>21</v>
      </c>
      <c r="B40" s="3" t="s">
        <v>22</v>
      </c>
      <c r="C40" s="3" t="s">
        <v>4</v>
      </c>
      <c r="D40" s="7">
        <v>47</v>
      </c>
      <c r="E40" s="7">
        <v>45</v>
      </c>
      <c r="F40" s="4">
        <v>90</v>
      </c>
      <c r="G40" s="4">
        <v>60</v>
      </c>
      <c r="H40" s="14">
        <v>89</v>
      </c>
      <c r="I40" s="12">
        <v>87</v>
      </c>
      <c r="J40" s="13">
        <f t="shared" si="0"/>
        <v>76.800000000000011</v>
      </c>
    </row>
    <row r="41" spans="1:11" x14ac:dyDescent="0.3">
      <c r="A41" s="8" t="s">
        <v>82</v>
      </c>
      <c r="B41" s="9" t="s">
        <v>56</v>
      </c>
      <c r="C41" s="9" t="s">
        <v>83</v>
      </c>
      <c r="D41" s="7">
        <v>59</v>
      </c>
      <c r="E41" s="7">
        <v>65</v>
      </c>
      <c r="F41" s="4">
        <v>40</v>
      </c>
      <c r="G41" s="4">
        <v>60</v>
      </c>
      <c r="H41" s="14">
        <v>92</v>
      </c>
      <c r="I41" s="12">
        <v>76</v>
      </c>
      <c r="J41" s="13">
        <f t="shared" si="0"/>
        <v>71.2</v>
      </c>
    </row>
    <row r="42" spans="1:11" ht="21" customHeight="1" x14ac:dyDescent="0.3">
      <c r="A42" s="8" t="s">
        <v>101</v>
      </c>
      <c r="B42" s="9" t="s">
        <v>102</v>
      </c>
      <c r="C42" s="9" t="s">
        <v>103</v>
      </c>
      <c r="D42" s="7">
        <v>73</v>
      </c>
      <c r="E42" s="7">
        <v>75</v>
      </c>
      <c r="F42" s="4">
        <v>90</v>
      </c>
      <c r="G42" s="4">
        <v>100</v>
      </c>
      <c r="H42" s="14">
        <v>89</v>
      </c>
      <c r="I42" s="12">
        <v>92</v>
      </c>
      <c r="J42" s="13">
        <f t="shared" si="0"/>
        <v>88.4</v>
      </c>
      <c r="K42" t="s">
        <v>162</v>
      </c>
    </row>
    <row r="43" spans="1:11" x14ac:dyDescent="0.3">
      <c r="A43" s="8" t="s">
        <v>134</v>
      </c>
      <c r="B43" s="9" t="s">
        <v>5</v>
      </c>
      <c r="C43" s="9" t="s">
        <v>135</v>
      </c>
      <c r="D43" s="7">
        <v>41</v>
      </c>
      <c r="E43" s="7">
        <v>55</v>
      </c>
      <c r="F43" s="4"/>
      <c r="G43" s="4"/>
      <c r="H43" s="14">
        <v>77</v>
      </c>
      <c r="I43" s="14"/>
      <c r="J43" s="13">
        <f t="shared" si="0"/>
        <v>25</v>
      </c>
    </row>
    <row r="44" spans="1:11" x14ac:dyDescent="0.3">
      <c r="A44" s="3" t="s">
        <v>61</v>
      </c>
      <c r="B44" s="3" t="s">
        <v>62</v>
      </c>
      <c r="C44" s="3" t="s">
        <v>63</v>
      </c>
      <c r="D44" s="7">
        <v>79</v>
      </c>
      <c r="E44" s="7">
        <v>80</v>
      </c>
      <c r="F44" s="4">
        <v>90</v>
      </c>
      <c r="G44" s="4">
        <v>79</v>
      </c>
      <c r="H44" s="14">
        <v>93</v>
      </c>
      <c r="I44" s="12">
        <v>92</v>
      </c>
      <c r="J44" s="13">
        <f t="shared" si="0"/>
        <v>88.200000000000017</v>
      </c>
      <c r="K44" t="s">
        <v>162</v>
      </c>
    </row>
    <row r="45" spans="1:11" x14ac:dyDescent="0.3">
      <c r="A45" s="3" t="s">
        <v>38</v>
      </c>
      <c r="B45" s="3" t="s">
        <v>39</v>
      </c>
      <c r="C45" s="3" t="s">
        <v>40</v>
      </c>
      <c r="D45" s="7"/>
      <c r="E45" s="7"/>
      <c r="F45" s="4"/>
      <c r="G45" s="4"/>
      <c r="H45" s="14">
        <v>0</v>
      </c>
      <c r="I45" s="14"/>
      <c r="J45" s="13">
        <f t="shared" si="0"/>
        <v>0</v>
      </c>
    </row>
    <row r="46" spans="1:11" x14ac:dyDescent="0.3">
      <c r="A46" s="8" t="s">
        <v>121</v>
      </c>
      <c r="B46" s="9" t="s">
        <v>122</v>
      </c>
      <c r="C46" s="9" t="s">
        <v>123</v>
      </c>
      <c r="D46" s="7"/>
      <c r="E46" s="7"/>
      <c r="F46" s="4">
        <v>45</v>
      </c>
      <c r="G46" s="4">
        <v>92</v>
      </c>
      <c r="H46" s="14">
        <v>82</v>
      </c>
      <c r="I46" s="12">
        <v>66</v>
      </c>
      <c r="J46" s="13">
        <f t="shared" si="0"/>
        <v>56.5</v>
      </c>
    </row>
    <row r="47" spans="1:11" x14ac:dyDescent="0.3">
      <c r="A47" s="3" t="s">
        <v>76</v>
      </c>
      <c r="B47" s="3" t="s">
        <v>77</v>
      </c>
      <c r="C47" s="3" t="s">
        <v>78</v>
      </c>
      <c r="D47" s="7">
        <v>29</v>
      </c>
      <c r="E47" s="7">
        <v>0</v>
      </c>
      <c r="F47" s="4">
        <v>50</v>
      </c>
      <c r="G47" s="4">
        <v>40</v>
      </c>
      <c r="H47" s="14">
        <v>80</v>
      </c>
      <c r="I47" s="12">
        <v>64</v>
      </c>
      <c r="J47" s="13">
        <f t="shared" si="0"/>
        <v>53.5</v>
      </c>
    </row>
    <row r="48" spans="1:11" x14ac:dyDescent="0.3">
      <c r="A48" s="3" t="s">
        <v>49</v>
      </c>
      <c r="B48" s="3" t="s">
        <v>50</v>
      </c>
      <c r="C48" s="3" t="s">
        <v>51</v>
      </c>
      <c r="D48" s="7">
        <v>67</v>
      </c>
      <c r="E48" s="7">
        <v>65</v>
      </c>
      <c r="F48" s="4">
        <v>90</v>
      </c>
      <c r="G48" s="4">
        <v>84</v>
      </c>
      <c r="H48" s="14">
        <v>93</v>
      </c>
      <c r="I48" s="12">
        <v>89</v>
      </c>
      <c r="J48" s="13">
        <f t="shared" si="0"/>
        <v>84.800000000000011</v>
      </c>
    </row>
    <row r="49" spans="1:10" ht="31.2" customHeight="1" x14ac:dyDescent="0.3">
      <c r="A49" s="8" t="s">
        <v>104</v>
      </c>
      <c r="B49" s="9" t="s">
        <v>59</v>
      </c>
      <c r="C49" s="9" t="s">
        <v>105</v>
      </c>
      <c r="D49" s="7">
        <v>57</v>
      </c>
      <c r="E49" s="7">
        <v>80</v>
      </c>
      <c r="F49" s="4">
        <v>50</v>
      </c>
      <c r="G49" s="4">
        <v>88</v>
      </c>
      <c r="H49" s="14">
        <v>89</v>
      </c>
      <c r="I49" s="12">
        <v>82</v>
      </c>
      <c r="J49" s="13">
        <f t="shared" si="0"/>
        <v>78.099999999999994</v>
      </c>
    </row>
    <row r="50" spans="1:10" x14ac:dyDescent="0.3">
      <c r="A50" s="8" t="s">
        <v>98</v>
      </c>
      <c r="B50" s="9" t="s">
        <v>99</v>
      </c>
      <c r="C50" s="9" t="s">
        <v>100</v>
      </c>
      <c r="D50" s="7">
        <v>42</v>
      </c>
      <c r="E50" s="7">
        <v>40</v>
      </c>
      <c r="F50" s="4">
        <v>75</v>
      </c>
      <c r="G50" s="4">
        <v>56</v>
      </c>
      <c r="H50" s="14">
        <v>90</v>
      </c>
      <c r="I50" s="12">
        <v>67</v>
      </c>
      <c r="J50" s="13">
        <f t="shared" si="0"/>
        <v>66.099999999999994</v>
      </c>
    </row>
    <row r="51" spans="1:10" x14ac:dyDescent="0.3">
      <c r="A51" s="8" t="s">
        <v>87</v>
      </c>
      <c r="B51" s="9" t="s">
        <v>88</v>
      </c>
      <c r="C51" s="9" t="s">
        <v>89</v>
      </c>
      <c r="D51" s="7">
        <v>48</v>
      </c>
      <c r="E51" s="7">
        <v>45</v>
      </c>
      <c r="F51" s="4">
        <v>80</v>
      </c>
      <c r="G51" s="4">
        <v>80</v>
      </c>
      <c r="H51" s="14">
        <v>87</v>
      </c>
      <c r="I51" s="12">
        <v>78</v>
      </c>
      <c r="J51" s="13">
        <f t="shared" si="0"/>
        <v>73.900000000000006</v>
      </c>
    </row>
    <row r="52" spans="1:10" x14ac:dyDescent="0.3">
      <c r="A52" s="6" t="s">
        <v>147</v>
      </c>
      <c r="B52" s="7" t="s">
        <v>148</v>
      </c>
      <c r="C52" s="7" t="s">
        <v>149</v>
      </c>
      <c r="D52" s="7">
        <v>31</v>
      </c>
      <c r="E52" s="7">
        <v>30</v>
      </c>
      <c r="F52" s="4">
        <v>40</v>
      </c>
      <c r="G52" s="4">
        <v>40</v>
      </c>
      <c r="H52" s="14">
        <v>84</v>
      </c>
      <c r="I52" s="12">
        <v>55</v>
      </c>
      <c r="J52" s="13">
        <f t="shared" si="0"/>
        <v>52.900000000000006</v>
      </c>
    </row>
    <row r="53" spans="1:10" x14ac:dyDescent="0.3">
      <c r="A53" s="3" t="s">
        <v>73</v>
      </c>
      <c r="B53" s="3" t="s">
        <v>74</v>
      </c>
      <c r="C53" s="3" t="s">
        <v>75</v>
      </c>
      <c r="D53" s="7">
        <v>24</v>
      </c>
      <c r="E53" s="7">
        <v>45</v>
      </c>
      <c r="F53" s="4">
        <v>50</v>
      </c>
      <c r="G53" s="4">
        <v>36</v>
      </c>
      <c r="H53" s="14">
        <v>57</v>
      </c>
      <c r="I53" s="12">
        <v>44</v>
      </c>
      <c r="J53" s="13">
        <f t="shared" si="0"/>
        <v>44.5</v>
      </c>
    </row>
    <row r="54" spans="1:10" x14ac:dyDescent="0.3">
      <c r="A54" s="8" t="s">
        <v>93</v>
      </c>
      <c r="B54" s="9" t="s">
        <v>94</v>
      </c>
      <c r="C54" s="9" t="s">
        <v>95</v>
      </c>
      <c r="D54" s="7">
        <v>42</v>
      </c>
      <c r="E54" s="7">
        <v>0</v>
      </c>
      <c r="F54" s="4">
        <v>90</v>
      </c>
      <c r="G54" s="4">
        <v>48</v>
      </c>
      <c r="H54" s="14">
        <v>84</v>
      </c>
      <c r="I54" s="14"/>
      <c r="J54" s="13">
        <f>SUM(D54:G54)*0.1+H54*0.2+I54*0.4</f>
        <v>34.799999999999997</v>
      </c>
    </row>
    <row r="55" spans="1:10" x14ac:dyDescent="0.3">
      <c r="A55" s="8" t="s">
        <v>128</v>
      </c>
      <c r="B55" s="9" t="s">
        <v>129</v>
      </c>
      <c r="C55" s="9" t="s">
        <v>130</v>
      </c>
      <c r="D55" s="7">
        <v>45</v>
      </c>
      <c r="E55" s="7">
        <v>60</v>
      </c>
      <c r="F55" s="4">
        <v>75</v>
      </c>
      <c r="G55" s="4">
        <v>0</v>
      </c>
      <c r="H55" s="14">
        <v>87</v>
      </c>
      <c r="I55" s="12">
        <v>53</v>
      </c>
      <c r="J55" s="13">
        <f t="shared" si="0"/>
        <v>56.600000000000009</v>
      </c>
    </row>
  </sheetData>
  <sortState xmlns:xlrd2="http://schemas.microsoft.com/office/spreadsheetml/2017/richdata2" ref="A2:J55">
    <sortCondition ref="C5:C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HAZAR</dc:creator>
  <cp:lastModifiedBy>ALI HAZAR</cp:lastModifiedBy>
  <dcterms:created xsi:type="dcterms:W3CDTF">2015-06-05T18:17:20Z</dcterms:created>
  <dcterms:modified xsi:type="dcterms:W3CDTF">2026-01-10T07:53:16Z</dcterms:modified>
</cp:coreProperties>
</file>