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9940b89f56a714f4/Masaüstü/"/>
    </mc:Choice>
  </mc:AlternateContent>
  <xr:revisionPtr revIDLastSave="603" documentId="13_ncr:1_{8627B237-9226-4256-B1EA-60B7C5458C81}" xr6:coauthVersionLast="47" xr6:coauthVersionMax="47" xr10:uidLastSave="{4DF356EF-700D-427C-9DF9-AC84D9416012}"/>
  <bookViews>
    <workbookView xWindow="-98" yWindow="-98" windowWidth="23236" windowHeight="13875" xr2:uid="{00000000-000D-0000-FFFF-FFFF00000000}"/>
  </bookViews>
  <sheets>
    <sheet name="Sayfa1" sheetId="1" r:id="rId1"/>
  </sheets>
  <definedNames>
    <definedName name="_xlnm.Print_Area" localSheetId="0">Sayfa1!$B$1:$G$38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8" i="1" l="1"/>
  <c r="AC11" i="1"/>
  <c r="AC14" i="1"/>
  <c r="AC15" i="1"/>
  <c r="AC16" i="1"/>
  <c r="AC17" i="1"/>
  <c r="AC18" i="1"/>
  <c r="AC19" i="1"/>
  <c r="AC20" i="1"/>
  <c r="AC21" i="1"/>
  <c r="AC22" i="1"/>
  <c r="AC23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5" i="1"/>
  <c r="AB8" i="1"/>
  <c r="AB11" i="1"/>
  <c r="AB14" i="1"/>
  <c r="AB15" i="1"/>
  <c r="AB16" i="1"/>
  <c r="AB17" i="1"/>
  <c r="AB18" i="1"/>
  <c r="AB19" i="1"/>
  <c r="AB20" i="1"/>
  <c r="AB21" i="1"/>
  <c r="AB22" i="1"/>
  <c r="AB23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5" i="1"/>
  <c r="AA8" i="1"/>
  <c r="AA11" i="1"/>
  <c r="AA14" i="1"/>
  <c r="AA15" i="1"/>
  <c r="AA16" i="1"/>
  <c r="AA17" i="1"/>
  <c r="AA18" i="1"/>
  <c r="AA19" i="1"/>
  <c r="AA20" i="1"/>
  <c r="AA21" i="1"/>
  <c r="AA22" i="1"/>
  <c r="AA23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5" i="1"/>
</calcChain>
</file>

<file path=xl/sharedStrings.xml><?xml version="1.0" encoding="utf-8"?>
<sst xmlns="http://schemas.openxmlformats.org/spreadsheetml/2006/main" count="118" uniqueCount="76">
  <si>
    <t>ADEM</t>
  </si>
  <si>
    <t>BENGİSU</t>
  </si>
  <si>
    <t>SÜMEYYE</t>
  </si>
  <si>
    <t>BÜŞRA</t>
  </si>
  <si>
    <t>EYÜP</t>
  </si>
  <si>
    <t>BÜNYAMİN</t>
  </si>
  <si>
    <t>YUNUS EMRE</t>
  </si>
  <si>
    <t>NAİME</t>
  </si>
  <si>
    <t>DOĞA</t>
  </si>
  <si>
    <t>İLKAY</t>
  </si>
  <si>
    <t>BEYZA</t>
  </si>
  <si>
    <t>HİLAL</t>
  </si>
  <si>
    <t>SANA</t>
  </si>
  <si>
    <t>MAYA</t>
  </si>
  <si>
    <t>YUSUF CAN</t>
  </si>
  <si>
    <t>ZEYNEP</t>
  </si>
  <si>
    <t>BEDRİYE İREM</t>
  </si>
  <si>
    <t>RANA</t>
  </si>
  <si>
    <t>ECEM</t>
  </si>
  <si>
    <t>TUĞBA</t>
  </si>
  <si>
    <t>DİLAY</t>
  </si>
  <si>
    <t>ZEHRA ILGIN</t>
  </si>
  <si>
    <t>CEM</t>
  </si>
  <si>
    <t>FEYZA</t>
  </si>
  <si>
    <t>IRMAK</t>
  </si>
  <si>
    <t>BURÇİN</t>
  </si>
  <si>
    <t>HANİN</t>
  </si>
  <si>
    <t>DOĞAN</t>
  </si>
  <si>
    <t>BEYZANUR</t>
  </si>
  <si>
    <t>ZEYNEP SENA</t>
  </si>
  <si>
    <t>ÇAĞATAY</t>
  </si>
  <si>
    <t>HEBA</t>
  </si>
  <si>
    <t>SARA</t>
  </si>
  <si>
    <t>ZEHRA</t>
  </si>
  <si>
    <t>HAYRUNİSA</t>
  </si>
  <si>
    <t>RUAA</t>
  </si>
  <si>
    <t>ABDULMATEEN NAZAR KAMAL</t>
  </si>
  <si>
    <t>Student Number</t>
  </si>
  <si>
    <t>Name</t>
  </si>
  <si>
    <t>Surname</t>
  </si>
  <si>
    <t>FD</t>
  </si>
  <si>
    <t>FF</t>
  </si>
  <si>
    <t>DC</t>
  </si>
  <si>
    <t>50.9</t>
  </si>
  <si>
    <t>63.4</t>
  </si>
  <si>
    <t>74.8</t>
  </si>
  <si>
    <t>77.3</t>
  </si>
  <si>
    <t>64.9</t>
  </si>
  <si>
    <t>73.7</t>
  </si>
  <si>
    <t>80.2</t>
  </si>
  <si>
    <t>Lab</t>
  </si>
  <si>
    <t>Quiz 2</t>
  </si>
  <si>
    <t>Quiz 1</t>
  </si>
  <si>
    <t>Quiz 3</t>
  </si>
  <si>
    <t>Quiz 4</t>
  </si>
  <si>
    <t>Report 3</t>
  </si>
  <si>
    <t>Quiz 5</t>
  </si>
  <si>
    <t>Quiz 6</t>
  </si>
  <si>
    <t>Quiz 7</t>
  </si>
  <si>
    <t>Quiz 8</t>
  </si>
  <si>
    <t>Report 7</t>
  </si>
  <si>
    <t>Report 1</t>
  </si>
  <si>
    <t>Quiz 9</t>
  </si>
  <si>
    <t>Quiz 10</t>
  </si>
  <si>
    <t>Report 4</t>
  </si>
  <si>
    <t>Report 2</t>
  </si>
  <si>
    <t>final exam</t>
  </si>
  <si>
    <t>Report 8</t>
  </si>
  <si>
    <t>Report 5</t>
  </si>
  <si>
    <t>Report 6</t>
  </si>
  <si>
    <t>Report 9</t>
  </si>
  <si>
    <t>Report 10</t>
  </si>
  <si>
    <t>quiz average</t>
  </si>
  <si>
    <t>report average</t>
  </si>
  <si>
    <t>lab grade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</si>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</sst>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3A3A3A"/>
      <name val="Calibri"/>
      <family val="2"/>
      <charset val="162"/>
      <scheme val="minor"/>
    </font>
    <font>
      <sz val="10"/>
      <color rgb="FF3B3A36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E7E7E7"/>
      </left>
      <right style="medium">
        <color rgb="FFE7E7E7"/>
      </right>
      <top style="medium">
        <color rgb="FFE7E7E7"/>
      </top>
      <bottom style="medium">
        <color rgb="FFE7E7E7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Alignment="1">
      <alignment horizontal="center"/>
    </xf>
    <xf numFmtId="0" fontId="4" fillId="0" borderId="0" xfId="0" applyFont="1" applyFill="1"/>
    <xf numFmtId="1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8"/>
  <sheetViews>
    <sheetView tabSelected="1" topLeftCell="K1" zoomScaleNormal="100" workbookViewId="0">
      <selection activeCell="AE25" sqref="AE25"/>
    </sheetView>
  </sheetViews>
  <sheetFormatPr defaultColWidth="8.86328125" defaultRowHeight="13.15" x14ac:dyDescent="0.4"/>
  <cols>
    <col min="1" max="1" width="14.53125" style="1" hidden="1" customWidth="1"/>
    <col min="2" max="2" width="15" style="1" customWidth="1"/>
    <col min="3" max="3" width="11.46484375" style="1" bestFit="1" customWidth="1"/>
    <col min="4" max="4" width="3.1328125" style="1" bestFit="1" customWidth="1"/>
    <col min="5" max="5" width="4.53125" style="1" bestFit="1" customWidth="1"/>
    <col min="6" max="6" width="9" style="1" customWidth="1"/>
    <col min="7" max="7" width="10.19921875" style="1" customWidth="1"/>
    <col min="8" max="26" width="8.86328125" style="1"/>
    <col min="27" max="27" width="9.86328125" style="1" bestFit="1" customWidth="1"/>
    <col min="28" max="28" width="11.3984375" style="1" bestFit="1" customWidth="1"/>
    <col min="29" max="29" width="8.86328125" style="3"/>
    <col min="30" max="16384" width="8.86328125" style="1"/>
  </cols>
  <sheetData>
    <row r="1" spans="1:29" ht="12.95" customHeight="1" thickBot="1" x14ac:dyDescent="0.45">
      <c r="A1" s="1" t="s">
        <v>37</v>
      </c>
      <c r="B1" s="1" t="s">
        <v>38</v>
      </c>
      <c r="C1" s="1" t="s">
        <v>39</v>
      </c>
      <c r="E1" s="2" t="s">
        <v>50</v>
      </c>
      <c r="F1" s="2" t="s">
        <v>52</v>
      </c>
      <c r="G1" s="1" t="s">
        <v>51</v>
      </c>
      <c r="H1" s="1" t="s">
        <v>53</v>
      </c>
      <c r="I1" s="1" t="s">
        <v>54</v>
      </c>
      <c r="J1" s="1" t="s">
        <v>56</v>
      </c>
      <c r="K1" s="1" t="s">
        <v>57</v>
      </c>
      <c r="L1" s="1" t="s">
        <v>58</v>
      </c>
      <c r="M1" s="1" t="s">
        <v>59</v>
      </c>
      <c r="N1" s="1" t="s">
        <v>62</v>
      </c>
      <c r="O1" s="1" t="s">
        <v>63</v>
      </c>
      <c r="P1" s="1" t="s">
        <v>61</v>
      </c>
      <c r="Q1" s="1" t="s">
        <v>65</v>
      </c>
      <c r="R1" s="1" t="s">
        <v>55</v>
      </c>
      <c r="S1" s="1" t="s">
        <v>64</v>
      </c>
      <c r="T1" s="1" t="s">
        <v>68</v>
      </c>
      <c r="U1" s="1" t="s">
        <v>69</v>
      </c>
      <c r="V1" s="1" t="s">
        <v>60</v>
      </c>
      <c r="W1" s="1" t="s">
        <v>67</v>
      </c>
      <c r="X1" s="1" t="s">
        <v>70</v>
      </c>
      <c r="Y1" s="1" t="s">
        <v>71</v>
      </c>
      <c r="Z1" s="1" t="s">
        <v>66</v>
      </c>
      <c r="AA1" s="1" t="s">
        <v>72</v>
      </c>
      <c r="AB1" s="1" t="s">
        <v>73</v>
      </c>
      <c r="AC1" s="3" t="s">
        <v>74</v>
      </c>
    </row>
    <row r="2" spans="1:29" ht="12.95" customHeight="1" thickBot="1" x14ac:dyDescent="0.45">
      <c r="A2" s="4">
        <v>180104011053</v>
      </c>
      <c r="B2" s="5" t="s">
        <v>0</v>
      </c>
      <c r="C2" s="5" t="s">
        <v>75</v>
      </c>
      <c r="D2" s="5" t="s">
        <v>40</v>
      </c>
      <c r="E2" s="2" t="s">
        <v>44</v>
      </c>
      <c r="F2" s="2"/>
    </row>
    <row r="3" spans="1:29" ht="12.95" customHeight="1" thickBot="1" x14ac:dyDescent="0.45">
      <c r="A3" s="4">
        <v>200104011046</v>
      </c>
      <c r="B3" s="5" t="s">
        <v>1</v>
      </c>
      <c r="C3" s="5" t="s">
        <v>75</v>
      </c>
      <c r="D3" s="5" t="s">
        <v>40</v>
      </c>
      <c r="E3" s="2" t="s">
        <v>45</v>
      </c>
      <c r="F3" s="2"/>
    </row>
    <row r="4" spans="1:29" ht="12.95" customHeight="1" thickBot="1" x14ac:dyDescent="0.45">
      <c r="A4" s="4">
        <v>201611395</v>
      </c>
      <c r="B4" s="5" t="s">
        <v>2</v>
      </c>
      <c r="C4" s="5" t="s">
        <v>75</v>
      </c>
      <c r="D4" s="5" t="s">
        <v>41</v>
      </c>
      <c r="E4" s="2"/>
      <c r="F4" s="2"/>
    </row>
    <row r="5" spans="1:29" ht="12.95" customHeight="1" thickBot="1" x14ac:dyDescent="0.45">
      <c r="A5" s="4">
        <v>201731523</v>
      </c>
      <c r="B5" s="5" t="s">
        <v>3</v>
      </c>
      <c r="C5" s="5" t="s">
        <v>75</v>
      </c>
      <c r="D5" s="5" t="s">
        <v>41</v>
      </c>
      <c r="E5" s="2">
        <v>49</v>
      </c>
      <c r="F5" s="2">
        <v>75</v>
      </c>
      <c r="G5" s="1">
        <v>80</v>
      </c>
      <c r="H5" s="1">
        <v>40</v>
      </c>
      <c r="I5" s="1">
        <v>55</v>
      </c>
      <c r="J5" s="1">
        <v>60</v>
      </c>
      <c r="K5" s="1">
        <v>85</v>
      </c>
      <c r="L5" s="1">
        <v>60</v>
      </c>
      <c r="M5" s="1">
        <v>60</v>
      </c>
      <c r="N5" s="1">
        <v>60</v>
      </c>
      <c r="O5" s="1">
        <v>50</v>
      </c>
      <c r="P5" s="1">
        <v>63</v>
      </c>
      <c r="Q5" s="1">
        <v>88</v>
      </c>
      <c r="R5" s="1">
        <v>92</v>
      </c>
      <c r="S5" s="1">
        <v>0</v>
      </c>
      <c r="T5" s="1">
        <v>0</v>
      </c>
      <c r="U5" s="1">
        <v>0</v>
      </c>
      <c r="V5" s="1">
        <v>0</v>
      </c>
      <c r="W5" s="1">
        <v>85</v>
      </c>
      <c r="X5" s="1">
        <v>0</v>
      </c>
      <c r="Y5" s="1">
        <v>0</v>
      </c>
      <c r="Z5" s="1">
        <v>43</v>
      </c>
      <c r="AA5" s="6">
        <f>AVERAGE(F5:O5)</f>
        <v>62.5</v>
      </c>
      <c r="AB5" s="1">
        <f>AVERAGE(P5:Y5)</f>
        <v>32.799999999999997</v>
      </c>
      <c r="AC5" s="3">
        <f>(Z5*0.4)+(AA5*0.3)+(AB5*0.3)</f>
        <v>45.79</v>
      </c>
    </row>
    <row r="6" spans="1:29" ht="12.95" customHeight="1" thickBot="1" x14ac:dyDescent="0.45">
      <c r="A6" s="4">
        <v>210104011012</v>
      </c>
      <c r="B6" s="5" t="s">
        <v>4</v>
      </c>
      <c r="C6" s="5" t="s">
        <v>75</v>
      </c>
      <c r="D6" s="5"/>
      <c r="E6" s="2"/>
      <c r="F6" s="2"/>
      <c r="AA6" s="6"/>
    </row>
    <row r="7" spans="1:29" ht="12.95" customHeight="1" thickBot="1" x14ac:dyDescent="0.45">
      <c r="A7" s="4">
        <v>210104011021</v>
      </c>
      <c r="B7" s="5" t="s">
        <v>5</v>
      </c>
      <c r="C7" s="5" t="s">
        <v>75</v>
      </c>
      <c r="D7" s="5" t="s">
        <v>40</v>
      </c>
      <c r="E7" s="2" t="s">
        <v>46</v>
      </c>
      <c r="F7" s="2"/>
      <c r="AA7" s="6"/>
    </row>
    <row r="8" spans="1:29" ht="12.95" customHeight="1" thickBot="1" x14ac:dyDescent="0.45">
      <c r="A8" s="4">
        <v>220104011022</v>
      </c>
      <c r="B8" s="5" t="s">
        <v>6</v>
      </c>
      <c r="C8" s="5" t="s">
        <v>75</v>
      </c>
      <c r="D8" s="5"/>
      <c r="E8" s="2" t="s">
        <v>43</v>
      </c>
      <c r="F8" s="2">
        <v>45</v>
      </c>
      <c r="G8" s="1">
        <v>40</v>
      </c>
      <c r="H8" s="1">
        <v>50</v>
      </c>
      <c r="I8" s="1">
        <v>30</v>
      </c>
      <c r="J8" s="1">
        <v>40</v>
      </c>
      <c r="K8" s="1">
        <v>52</v>
      </c>
      <c r="L8" s="1">
        <v>90</v>
      </c>
      <c r="M8" s="1">
        <v>20</v>
      </c>
      <c r="N8" s="1">
        <v>50</v>
      </c>
      <c r="O8" s="1">
        <v>50</v>
      </c>
      <c r="P8" s="1">
        <v>83</v>
      </c>
      <c r="Q8" s="1">
        <v>73</v>
      </c>
      <c r="R8" s="1">
        <v>89</v>
      </c>
      <c r="S8" s="1">
        <v>75</v>
      </c>
      <c r="T8" s="1">
        <v>90</v>
      </c>
      <c r="U8" s="1">
        <v>85</v>
      </c>
      <c r="V8" s="1">
        <v>89</v>
      </c>
      <c r="W8" s="1">
        <v>85</v>
      </c>
      <c r="X8" s="1">
        <v>90</v>
      </c>
      <c r="Y8" s="1">
        <v>95</v>
      </c>
      <c r="Z8" s="1">
        <v>43</v>
      </c>
      <c r="AA8" s="6">
        <f t="shared" ref="AA8:AA38" si="0">AVERAGE(F8:O8)</f>
        <v>46.7</v>
      </c>
      <c r="AB8" s="1">
        <f t="shared" ref="AB8:AB38" si="1">AVERAGE(P8:Y8)</f>
        <v>85.4</v>
      </c>
      <c r="AC8" s="3">
        <f t="shared" ref="AC8:AC38" si="2">(Z8*0.4)+(AA8*0.3)+(AB8*0.3)</f>
        <v>56.83</v>
      </c>
    </row>
    <row r="9" spans="1:29" ht="12.95" customHeight="1" thickBot="1" x14ac:dyDescent="0.45">
      <c r="A9" s="4">
        <v>220104011023</v>
      </c>
      <c r="B9" s="5" t="s">
        <v>7</v>
      </c>
      <c r="C9" s="5" t="s">
        <v>75</v>
      </c>
      <c r="D9" s="5" t="s">
        <v>40</v>
      </c>
      <c r="E9" s="2" t="s">
        <v>47</v>
      </c>
      <c r="F9" s="2"/>
      <c r="AA9" s="6"/>
    </row>
    <row r="10" spans="1:29" ht="12.95" customHeight="1" thickBot="1" x14ac:dyDescent="0.45">
      <c r="A10" s="4">
        <v>220104011024</v>
      </c>
      <c r="B10" s="5" t="s">
        <v>8</v>
      </c>
      <c r="C10" s="5" t="s">
        <v>75</v>
      </c>
      <c r="D10" s="5" t="s">
        <v>42</v>
      </c>
      <c r="E10" s="2" t="s">
        <v>48</v>
      </c>
      <c r="F10" s="2"/>
      <c r="AA10" s="6"/>
    </row>
    <row r="11" spans="1:29" ht="12.95" customHeight="1" thickBot="1" x14ac:dyDescent="0.45">
      <c r="A11" s="4">
        <v>220104011029</v>
      </c>
      <c r="B11" s="5" t="s">
        <v>9</v>
      </c>
      <c r="C11" s="5" t="s">
        <v>75</v>
      </c>
      <c r="D11" s="5"/>
      <c r="E11" s="2"/>
      <c r="F11" s="2">
        <v>85</v>
      </c>
      <c r="G11" s="1">
        <v>80</v>
      </c>
      <c r="H11" s="1">
        <v>95</v>
      </c>
      <c r="I11" s="1">
        <v>30</v>
      </c>
      <c r="J11" s="1">
        <v>60</v>
      </c>
      <c r="K11" s="1">
        <v>100</v>
      </c>
      <c r="L11" s="1">
        <v>90</v>
      </c>
      <c r="M11" s="1">
        <v>70</v>
      </c>
      <c r="N11" s="1">
        <v>60</v>
      </c>
      <c r="O11" s="1">
        <v>100</v>
      </c>
      <c r="P11" s="1">
        <v>80</v>
      </c>
      <c r="Q11" s="1">
        <v>72</v>
      </c>
      <c r="R11" s="1">
        <v>75</v>
      </c>
      <c r="S11" s="1">
        <v>85</v>
      </c>
      <c r="T11" s="1">
        <v>80</v>
      </c>
      <c r="U11" s="1">
        <v>0</v>
      </c>
      <c r="V11" s="1">
        <v>89</v>
      </c>
      <c r="W11" s="1">
        <v>90</v>
      </c>
      <c r="X11" s="1">
        <v>80</v>
      </c>
      <c r="Y11" s="1">
        <v>85</v>
      </c>
      <c r="Z11" s="1">
        <v>56</v>
      </c>
      <c r="AA11" s="6">
        <f t="shared" si="0"/>
        <v>77</v>
      </c>
      <c r="AB11" s="1">
        <f t="shared" si="1"/>
        <v>73.599999999999994</v>
      </c>
      <c r="AC11" s="3">
        <f t="shared" si="2"/>
        <v>67.58</v>
      </c>
    </row>
    <row r="12" spans="1:29" ht="12.95" customHeight="1" thickBot="1" x14ac:dyDescent="0.45">
      <c r="A12" s="4">
        <v>220104011031</v>
      </c>
      <c r="B12" s="5" t="s">
        <v>10</v>
      </c>
      <c r="C12" s="5" t="s">
        <v>75</v>
      </c>
      <c r="D12" s="5" t="s">
        <v>40</v>
      </c>
      <c r="E12" s="2" t="s">
        <v>49</v>
      </c>
      <c r="F12" s="2"/>
      <c r="AA12" s="6"/>
    </row>
    <row r="13" spans="1:29" ht="12.95" customHeight="1" thickBot="1" x14ac:dyDescent="0.45">
      <c r="A13" s="4">
        <v>220104011032</v>
      </c>
      <c r="B13" s="5" t="s">
        <v>11</v>
      </c>
      <c r="C13" s="5" t="s">
        <v>75</v>
      </c>
      <c r="D13" s="5" t="s">
        <v>40</v>
      </c>
      <c r="E13" s="2">
        <v>67</v>
      </c>
      <c r="F13" s="2"/>
      <c r="AA13" s="6"/>
    </row>
    <row r="14" spans="1:29" ht="12.95" customHeight="1" thickBot="1" x14ac:dyDescent="0.45">
      <c r="A14" s="4">
        <v>230104011004</v>
      </c>
      <c r="B14" s="5" t="s">
        <v>12</v>
      </c>
      <c r="C14" s="5" t="s">
        <v>75</v>
      </c>
      <c r="D14" s="5"/>
      <c r="E14" s="2"/>
      <c r="F14" s="2">
        <v>75</v>
      </c>
      <c r="G14" s="1">
        <v>80</v>
      </c>
      <c r="H14" s="1">
        <v>70</v>
      </c>
      <c r="I14" s="1">
        <v>70</v>
      </c>
      <c r="J14" s="1">
        <v>80</v>
      </c>
      <c r="K14" s="1">
        <v>100</v>
      </c>
      <c r="L14" s="1">
        <v>90</v>
      </c>
      <c r="M14" s="1">
        <v>100</v>
      </c>
      <c r="N14" s="1">
        <v>100</v>
      </c>
      <c r="O14" s="1">
        <v>100</v>
      </c>
      <c r="P14" s="1">
        <v>85</v>
      </c>
      <c r="Q14" s="1">
        <v>86</v>
      </c>
      <c r="R14" s="1">
        <v>87</v>
      </c>
      <c r="S14" s="1">
        <v>70</v>
      </c>
      <c r="T14" s="1">
        <v>90</v>
      </c>
      <c r="U14" s="1">
        <v>85</v>
      </c>
      <c r="V14" s="1">
        <v>91</v>
      </c>
      <c r="W14" s="1">
        <v>90</v>
      </c>
      <c r="X14" s="1">
        <v>90</v>
      </c>
      <c r="Y14" s="1">
        <v>90</v>
      </c>
      <c r="Z14" s="1">
        <v>84</v>
      </c>
      <c r="AA14" s="6">
        <f t="shared" si="0"/>
        <v>86.5</v>
      </c>
      <c r="AB14" s="1">
        <f t="shared" si="1"/>
        <v>86.4</v>
      </c>
      <c r="AC14" s="3">
        <f t="shared" si="2"/>
        <v>85.47</v>
      </c>
    </row>
    <row r="15" spans="1:29" ht="12.95" customHeight="1" thickBot="1" x14ac:dyDescent="0.45">
      <c r="A15" s="4">
        <v>230104011008</v>
      </c>
      <c r="B15" s="5" t="s">
        <v>13</v>
      </c>
      <c r="C15" s="5" t="s">
        <v>75</v>
      </c>
      <c r="D15" s="5"/>
      <c r="E15" s="2"/>
      <c r="F15" s="2">
        <v>85</v>
      </c>
      <c r="G15" s="1">
        <v>80</v>
      </c>
      <c r="H15" s="1">
        <v>90</v>
      </c>
      <c r="I15" s="1">
        <v>80</v>
      </c>
      <c r="J15" s="1">
        <v>80</v>
      </c>
      <c r="K15" s="1">
        <v>100</v>
      </c>
      <c r="L15" s="1">
        <v>100</v>
      </c>
      <c r="M15" s="1">
        <v>100</v>
      </c>
      <c r="N15" s="1">
        <v>65</v>
      </c>
      <c r="O15" s="1">
        <v>70</v>
      </c>
      <c r="P15" s="1">
        <v>91</v>
      </c>
      <c r="Q15" s="1">
        <v>86</v>
      </c>
      <c r="R15" s="1">
        <v>90</v>
      </c>
      <c r="S15" s="1">
        <v>80</v>
      </c>
      <c r="T15" s="1">
        <v>85</v>
      </c>
      <c r="U15" s="1">
        <v>85</v>
      </c>
      <c r="V15" s="1">
        <v>90</v>
      </c>
      <c r="W15" s="1">
        <v>85</v>
      </c>
      <c r="X15" s="1">
        <v>85</v>
      </c>
      <c r="Y15" s="1">
        <v>85</v>
      </c>
      <c r="Z15" s="1">
        <v>77</v>
      </c>
      <c r="AA15" s="6">
        <f t="shared" si="0"/>
        <v>85</v>
      </c>
      <c r="AB15" s="1">
        <f t="shared" si="1"/>
        <v>86.2</v>
      </c>
      <c r="AC15" s="3">
        <f t="shared" si="2"/>
        <v>82.16</v>
      </c>
    </row>
    <row r="16" spans="1:29" ht="12.95" customHeight="1" thickBot="1" x14ac:dyDescent="0.45">
      <c r="A16" s="4">
        <v>230104011009</v>
      </c>
      <c r="B16" s="5" t="s">
        <v>14</v>
      </c>
      <c r="C16" s="5" t="s">
        <v>75</v>
      </c>
      <c r="D16" s="5"/>
      <c r="E16" s="2"/>
      <c r="F16" s="2">
        <v>95</v>
      </c>
      <c r="G16" s="1">
        <v>100</v>
      </c>
      <c r="H16" s="1">
        <v>90</v>
      </c>
      <c r="I16" s="1">
        <v>70</v>
      </c>
      <c r="J16" s="1">
        <v>40</v>
      </c>
      <c r="K16" s="1">
        <v>86</v>
      </c>
      <c r="L16" s="1">
        <v>100</v>
      </c>
      <c r="M16" s="1">
        <v>65</v>
      </c>
      <c r="N16" s="1">
        <v>100</v>
      </c>
      <c r="O16" s="1">
        <v>85</v>
      </c>
      <c r="P16" s="1">
        <v>93</v>
      </c>
      <c r="Q16" s="1">
        <v>88</v>
      </c>
      <c r="R16" s="1">
        <v>91</v>
      </c>
      <c r="S16" s="1">
        <v>90</v>
      </c>
      <c r="T16" s="1">
        <v>90</v>
      </c>
      <c r="U16" s="1">
        <v>90</v>
      </c>
      <c r="V16" s="1">
        <v>94</v>
      </c>
      <c r="W16" s="1">
        <v>90</v>
      </c>
      <c r="X16" s="1">
        <v>80</v>
      </c>
      <c r="Y16" s="1">
        <v>95</v>
      </c>
      <c r="Z16" s="1">
        <v>93</v>
      </c>
      <c r="AA16" s="6">
        <f t="shared" si="0"/>
        <v>83.1</v>
      </c>
      <c r="AB16" s="1">
        <f t="shared" si="1"/>
        <v>90.1</v>
      </c>
      <c r="AC16" s="3">
        <f t="shared" si="2"/>
        <v>89.16</v>
      </c>
    </row>
    <row r="17" spans="1:29" ht="12.95" customHeight="1" thickBot="1" x14ac:dyDescent="0.45">
      <c r="A17" s="4">
        <v>230104011013</v>
      </c>
      <c r="B17" s="5" t="s">
        <v>15</v>
      </c>
      <c r="C17" s="5" t="s">
        <v>75</v>
      </c>
      <c r="D17" s="5"/>
      <c r="E17" s="2"/>
      <c r="F17" s="2">
        <v>50</v>
      </c>
      <c r="G17" s="1">
        <v>100</v>
      </c>
      <c r="H17" s="1">
        <v>85</v>
      </c>
      <c r="I17" s="1">
        <v>80</v>
      </c>
      <c r="J17" s="1">
        <v>90</v>
      </c>
      <c r="K17" s="1">
        <v>100</v>
      </c>
      <c r="L17" s="1">
        <v>70</v>
      </c>
      <c r="M17" s="1">
        <v>45</v>
      </c>
      <c r="N17" s="1">
        <v>90</v>
      </c>
      <c r="O17" s="1">
        <v>85</v>
      </c>
      <c r="P17" s="1">
        <v>86</v>
      </c>
      <c r="Q17" s="1">
        <v>88</v>
      </c>
      <c r="R17" s="1">
        <v>90</v>
      </c>
      <c r="S17" s="1">
        <v>70</v>
      </c>
      <c r="T17" s="1">
        <v>85</v>
      </c>
      <c r="U17" s="1">
        <v>87</v>
      </c>
      <c r="V17" s="1">
        <v>94</v>
      </c>
      <c r="W17" s="1">
        <v>90</v>
      </c>
      <c r="X17" s="1">
        <v>80</v>
      </c>
      <c r="Y17" s="1">
        <v>95</v>
      </c>
      <c r="Z17" s="1">
        <v>69</v>
      </c>
      <c r="AA17" s="6">
        <f t="shared" si="0"/>
        <v>79.5</v>
      </c>
      <c r="AB17" s="1">
        <f t="shared" si="1"/>
        <v>86.5</v>
      </c>
      <c r="AC17" s="3">
        <f t="shared" si="2"/>
        <v>77.400000000000006</v>
      </c>
    </row>
    <row r="18" spans="1:29" ht="12.95" customHeight="1" thickBot="1" x14ac:dyDescent="0.45">
      <c r="A18" s="4">
        <v>230104011015</v>
      </c>
      <c r="B18" s="5" t="s">
        <v>16</v>
      </c>
      <c r="C18" s="5" t="s">
        <v>75</v>
      </c>
      <c r="D18" s="5"/>
      <c r="E18" s="2"/>
      <c r="F18" s="2">
        <v>100</v>
      </c>
      <c r="G18" s="1">
        <v>60</v>
      </c>
      <c r="H18" s="1">
        <v>90</v>
      </c>
      <c r="I18" s="1">
        <v>70</v>
      </c>
      <c r="J18" s="1">
        <v>80</v>
      </c>
      <c r="K18" s="1">
        <v>100</v>
      </c>
      <c r="L18" s="1">
        <v>100</v>
      </c>
      <c r="M18" s="1">
        <v>80</v>
      </c>
      <c r="N18" s="1">
        <v>100</v>
      </c>
      <c r="O18" s="1">
        <v>85</v>
      </c>
      <c r="P18" s="1">
        <v>86</v>
      </c>
      <c r="Q18" s="1">
        <v>72</v>
      </c>
      <c r="R18" s="1">
        <v>92</v>
      </c>
      <c r="S18" s="1">
        <v>80</v>
      </c>
      <c r="T18" s="1">
        <v>80</v>
      </c>
      <c r="U18" s="1">
        <v>85</v>
      </c>
      <c r="V18" s="1">
        <v>87</v>
      </c>
      <c r="W18" s="1">
        <v>85</v>
      </c>
      <c r="X18" s="1">
        <v>85</v>
      </c>
      <c r="Y18" s="1">
        <v>85</v>
      </c>
      <c r="Z18" s="1">
        <v>51</v>
      </c>
      <c r="AA18" s="6">
        <f t="shared" si="0"/>
        <v>86.5</v>
      </c>
      <c r="AB18" s="1">
        <f t="shared" si="1"/>
        <v>83.7</v>
      </c>
      <c r="AC18" s="3">
        <f t="shared" si="2"/>
        <v>71.460000000000008</v>
      </c>
    </row>
    <row r="19" spans="1:29" ht="12.95" customHeight="1" thickBot="1" x14ac:dyDescent="0.45">
      <c r="A19" s="4">
        <v>230104011016</v>
      </c>
      <c r="B19" s="5" t="s">
        <v>17</v>
      </c>
      <c r="C19" s="5" t="s">
        <v>75</v>
      </c>
      <c r="D19" s="5"/>
      <c r="E19" s="2"/>
      <c r="F19" s="2">
        <v>45</v>
      </c>
      <c r="G19" s="1">
        <v>100</v>
      </c>
      <c r="H19" s="1">
        <v>95</v>
      </c>
      <c r="I19" s="1">
        <v>75</v>
      </c>
      <c r="J19" s="1">
        <v>80</v>
      </c>
      <c r="K19" s="1">
        <v>100</v>
      </c>
      <c r="L19" s="1">
        <v>90</v>
      </c>
      <c r="M19" s="1">
        <v>80</v>
      </c>
      <c r="N19" s="1">
        <v>100</v>
      </c>
      <c r="O19" s="1">
        <v>90</v>
      </c>
      <c r="P19" s="1">
        <v>85</v>
      </c>
      <c r="Q19" s="1">
        <v>87</v>
      </c>
      <c r="R19" s="1">
        <v>82</v>
      </c>
      <c r="S19" s="1">
        <v>70</v>
      </c>
      <c r="T19" s="1">
        <v>90</v>
      </c>
      <c r="U19" s="1">
        <v>85</v>
      </c>
      <c r="V19" s="1">
        <v>88</v>
      </c>
      <c r="W19" s="1">
        <v>90</v>
      </c>
      <c r="X19" s="1">
        <v>90</v>
      </c>
      <c r="Y19" s="1">
        <v>85</v>
      </c>
      <c r="Z19" s="1">
        <v>63</v>
      </c>
      <c r="AA19" s="6">
        <f t="shared" si="0"/>
        <v>85.5</v>
      </c>
      <c r="AB19" s="1">
        <f t="shared" si="1"/>
        <v>85.2</v>
      </c>
      <c r="AC19" s="3">
        <f t="shared" si="2"/>
        <v>76.41</v>
      </c>
    </row>
    <row r="20" spans="1:29" ht="12.95" customHeight="1" thickBot="1" x14ac:dyDescent="0.45">
      <c r="A20" s="4">
        <v>230104011019</v>
      </c>
      <c r="B20" s="5" t="s">
        <v>18</v>
      </c>
      <c r="C20" s="5" t="s">
        <v>75</v>
      </c>
      <c r="D20" s="5"/>
      <c r="E20" s="2"/>
      <c r="F20" s="2">
        <v>100</v>
      </c>
      <c r="G20" s="1">
        <v>100</v>
      </c>
      <c r="H20" s="1">
        <v>95</v>
      </c>
      <c r="I20" s="1">
        <v>75</v>
      </c>
      <c r="J20" s="1">
        <v>100</v>
      </c>
      <c r="K20" s="1">
        <v>100</v>
      </c>
      <c r="L20" s="1">
        <v>80</v>
      </c>
      <c r="M20" s="1">
        <v>80</v>
      </c>
      <c r="N20" s="1">
        <v>100</v>
      </c>
      <c r="O20" s="1">
        <v>100</v>
      </c>
      <c r="P20" s="1">
        <v>86</v>
      </c>
      <c r="Q20" s="1">
        <v>88</v>
      </c>
      <c r="R20" s="1">
        <v>90</v>
      </c>
      <c r="S20" s="1">
        <v>75</v>
      </c>
      <c r="T20" s="1">
        <v>90</v>
      </c>
      <c r="U20" s="1">
        <v>90</v>
      </c>
      <c r="V20" s="1">
        <v>94</v>
      </c>
      <c r="W20" s="1">
        <v>90</v>
      </c>
      <c r="X20" s="1">
        <v>90</v>
      </c>
      <c r="Y20" s="1">
        <v>90</v>
      </c>
      <c r="Z20" s="1">
        <v>83</v>
      </c>
      <c r="AA20" s="6">
        <f t="shared" si="0"/>
        <v>93</v>
      </c>
      <c r="AB20" s="1">
        <f t="shared" si="1"/>
        <v>88.3</v>
      </c>
      <c r="AC20" s="3">
        <f t="shared" si="2"/>
        <v>87.59</v>
      </c>
    </row>
    <row r="21" spans="1:29" ht="12.95" customHeight="1" thickBot="1" x14ac:dyDescent="0.45">
      <c r="A21" s="4">
        <v>230104011021</v>
      </c>
      <c r="B21" s="5" t="s">
        <v>19</v>
      </c>
      <c r="C21" s="5" t="s">
        <v>75</v>
      </c>
      <c r="D21" s="5"/>
      <c r="E21" s="2"/>
      <c r="F21" s="2">
        <v>100</v>
      </c>
      <c r="G21" s="1">
        <v>100</v>
      </c>
      <c r="H21" s="1">
        <v>95</v>
      </c>
      <c r="I21" s="1">
        <v>100</v>
      </c>
      <c r="J21" s="1">
        <v>60</v>
      </c>
      <c r="K21" s="1">
        <v>100</v>
      </c>
      <c r="L21" s="1">
        <v>90</v>
      </c>
      <c r="M21" s="1">
        <v>95</v>
      </c>
      <c r="N21" s="1">
        <v>50</v>
      </c>
      <c r="O21" s="1">
        <v>80</v>
      </c>
      <c r="P21" s="1">
        <v>86</v>
      </c>
      <c r="Q21" s="1">
        <v>89</v>
      </c>
      <c r="R21" s="1">
        <v>90</v>
      </c>
      <c r="S21" s="1">
        <v>80</v>
      </c>
      <c r="T21" s="1">
        <v>85</v>
      </c>
      <c r="U21" s="1">
        <v>85</v>
      </c>
      <c r="V21" s="1">
        <v>90</v>
      </c>
      <c r="W21" s="1">
        <v>85</v>
      </c>
      <c r="X21" s="1">
        <v>85</v>
      </c>
      <c r="Y21" s="1">
        <v>85</v>
      </c>
      <c r="Z21" s="1">
        <v>80</v>
      </c>
      <c r="AA21" s="6">
        <f t="shared" si="0"/>
        <v>87</v>
      </c>
      <c r="AB21" s="1">
        <f t="shared" si="1"/>
        <v>86</v>
      </c>
      <c r="AC21" s="3">
        <f t="shared" si="2"/>
        <v>83.899999999999991</v>
      </c>
    </row>
    <row r="22" spans="1:29" ht="12.95" customHeight="1" thickBot="1" x14ac:dyDescent="0.45">
      <c r="A22" s="4">
        <v>230104011022</v>
      </c>
      <c r="B22" s="5" t="s">
        <v>20</v>
      </c>
      <c r="C22" s="5" t="s">
        <v>75</v>
      </c>
      <c r="D22" s="5"/>
      <c r="E22" s="2"/>
      <c r="F22" s="2">
        <v>60</v>
      </c>
      <c r="G22" s="1">
        <v>100</v>
      </c>
      <c r="H22" s="1">
        <v>95</v>
      </c>
      <c r="I22" s="1">
        <v>80</v>
      </c>
      <c r="J22" s="1">
        <v>100</v>
      </c>
      <c r="K22" s="1">
        <v>86</v>
      </c>
      <c r="L22" s="1">
        <v>70</v>
      </c>
      <c r="M22" s="1">
        <v>85</v>
      </c>
      <c r="N22" s="1">
        <v>70</v>
      </c>
      <c r="O22" s="1">
        <v>75</v>
      </c>
      <c r="P22" s="1">
        <v>84</v>
      </c>
      <c r="Q22" s="1">
        <v>75</v>
      </c>
      <c r="R22" s="1">
        <v>88</v>
      </c>
      <c r="S22" s="1">
        <v>70</v>
      </c>
      <c r="T22" s="1">
        <v>85</v>
      </c>
      <c r="U22" s="1">
        <v>85</v>
      </c>
      <c r="V22" s="1">
        <v>88</v>
      </c>
      <c r="W22" s="1">
        <v>90</v>
      </c>
      <c r="X22" s="1">
        <v>80</v>
      </c>
      <c r="Y22" s="1">
        <v>85</v>
      </c>
      <c r="Z22" s="1">
        <v>58</v>
      </c>
      <c r="AA22" s="6">
        <f t="shared" si="0"/>
        <v>82.1</v>
      </c>
      <c r="AB22" s="1">
        <f t="shared" si="1"/>
        <v>83</v>
      </c>
      <c r="AC22" s="3">
        <f t="shared" si="2"/>
        <v>72.72999999999999</v>
      </c>
    </row>
    <row r="23" spans="1:29" ht="12.95" customHeight="1" thickBot="1" x14ac:dyDescent="0.45">
      <c r="A23" s="4">
        <v>230104011023</v>
      </c>
      <c r="B23" s="5" t="s">
        <v>21</v>
      </c>
      <c r="C23" s="5" t="s">
        <v>75</v>
      </c>
      <c r="D23" s="5"/>
      <c r="E23" s="2"/>
      <c r="F23" s="2">
        <v>75</v>
      </c>
      <c r="G23" s="1">
        <v>80</v>
      </c>
      <c r="H23" s="1">
        <v>60</v>
      </c>
      <c r="I23" s="1">
        <v>70</v>
      </c>
      <c r="J23" s="1">
        <v>80</v>
      </c>
      <c r="K23" s="1">
        <v>100</v>
      </c>
      <c r="L23" s="1">
        <v>100</v>
      </c>
      <c r="M23" s="1">
        <v>65</v>
      </c>
      <c r="N23" s="1">
        <v>95</v>
      </c>
      <c r="O23" s="1">
        <v>100</v>
      </c>
      <c r="P23" s="1">
        <v>85</v>
      </c>
      <c r="Q23" s="1">
        <v>86</v>
      </c>
      <c r="R23" s="1">
        <v>92</v>
      </c>
      <c r="S23" s="1">
        <v>80</v>
      </c>
      <c r="T23" s="1">
        <v>85</v>
      </c>
      <c r="U23" s="1">
        <v>85</v>
      </c>
      <c r="V23" s="1">
        <v>87</v>
      </c>
      <c r="W23" s="1">
        <v>85</v>
      </c>
      <c r="X23" s="1">
        <v>85</v>
      </c>
      <c r="Y23" s="1">
        <v>85</v>
      </c>
      <c r="Z23" s="1">
        <v>62</v>
      </c>
      <c r="AA23" s="6">
        <f t="shared" si="0"/>
        <v>82.5</v>
      </c>
      <c r="AB23" s="1">
        <f t="shared" si="1"/>
        <v>85.5</v>
      </c>
      <c r="AC23" s="3">
        <f t="shared" si="2"/>
        <v>75.199999999999989</v>
      </c>
    </row>
    <row r="24" spans="1:29" ht="12.95" customHeight="1" thickBot="1" x14ac:dyDescent="0.45">
      <c r="A24" s="4">
        <v>230104011025</v>
      </c>
      <c r="B24" s="5" t="s">
        <v>22</v>
      </c>
      <c r="C24" s="5" t="s">
        <v>75</v>
      </c>
      <c r="D24" s="5"/>
      <c r="E24" s="2">
        <v>84</v>
      </c>
      <c r="F24" s="2"/>
      <c r="AA24" s="6"/>
    </row>
    <row r="25" spans="1:29" ht="12.95" customHeight="1" thickBot="1" x14ac:dyDescent="0.45">
      <c r="A25" s="4">
        <v>230104011026</v>
      </c>
      <c r="B25" s="5" t="s">
        <v>23</v>
      </c>
      <c r="C25" s="5" t="s">
        <v>75</v>
      </c>
      <c r="D25" s="5"/>
      <c r="E25" s="2"/>
      <c r="F25" s="2">
        <v>65</v>
      </c>
      <c r="G25" s="1">
        <v>80</v>
      </c>
      <c r="H25" s="1">
        <v>35</v>
      </c>
      <c r="I25" s="1">
        <v>60</v>
      </c>
      <c r="J25" s="1">
        <v>80</v>
      </c>
      <c r="K25" s="1">
        <v>56</v>
      </c>
      <c r="L25" s="1">
        <v>60</v>
      </c>
      <c r="M25" s="1">
        <v>90</v>
      </c>
      <c r="N25" s="1">
        <v>70</v>
      </c>
      <c r="O25" s="1">
        <v>45</v>
      </c>
      <c r="P25" s="1">
        <v>0</v>
      </c>
      <c r="Q25" s="1">
        <v>72</v>
      </c>
      <c r="R25" s="1">
        <v>91</v>
      </c>
      <c r="S25" s="1">
        <v>85</v>
      </c>
      <c r="T25" s="1">
        <v>0</v>
      </c>
      <c r="U25" s="1">
        <v>0</v>
      </c>
      <c r="V25" s="1">
        <v>89</v>
      </c>
      <c r="W25" s="1">
        <v>90</v>
      </c>
      <c r="X25" s="1">
        <v>0</v>
      </c>
      <c r="Y25" s="1">
        <v>85</v>
      </c>
      <c r="Z25" s="1">
        <v>18</v>
      </c>
      <c r="AA25" s="6">
        <f t="shared" si="0"/>
        <v>64.099999999999994</v>
      </c>
      <c r="AB25" s="1">
        <f t="shared" si="1"/>
        <v>51.2</v>
      </c>
      <c r="AC25" s="3">
        <f t="shared" si="2"/>
        <v>41.789999999999992</v>
      </c>
    </row>
    <row r="26" spans="1:29" ht="12.95" customHeight="1" thickBot="1" x14ac:dyDescent="0.45">
      <c r="A26" s="4">
        <v>230104011028</v>
      </c>
      <c r="B26" s="5" t="s">
        <v>24</v>
      </c>
      <c r="C26" s="5" t="s">
        <v>75</v>
      </c>
      <c r="D26" s="5"/>
      <c r="E26" s="2"/>
      <c r="F26" s="2">
        <v>85</v>
      </c>
      <c r="G26" s="1">
        <v>100</v>
      </c>
      <c r="H26" s="1">
        <v>80</v>
      </c>
      <c r="I26" s="1">
        <v>65</v>
      </c>
      <c r="J26" s="1">
        <v>80</v>
      </c>
      <c r="K26" s="1">
        <v>100</v>
      </c>
      <c r="L26" s="1">
        <v>100</v>
      </c>
      <c r="M26" s="1">
        <v>60</v>
      </c>
      <c r="N26" s="1">
        <v>80</v>
      </c>
      <c r="O26" s="1">
        <v>70</v>
      </c>
      <c r="P26" s="1">
        <v>87</v>
      </c>
      <c r="Q26" s="1">
        <v>85</v>
      </c>
      <c r="R26" s="1">
        <v>86</v>
      </c>
      <c r="S26" s="1">
        <v>80</v>
      </c>
      <c r="T26" s="1">
        <v>80</v>
      </c>
      <c r="U26" s="1">
        <v>85</v>
      </c>
      <c r="V26" s="1">
        <v>87</v>
      </c>
      <c r="W26" s="1">
        <v>85</v>
      </c>
      <c r="X26" s="1">
        <v>85</v>
      </c>
      <c r="Y26" s="1">
        <v>85</v>
      </c>
      <c r="Z26" s="1">
        <v>42</v>
      </c>
      <c r="AA26" s="6">
        <f t="shared" si="0"/>
        <v>82</v>
      </c>
      <c r="AB26" s="1">
        <f t="shared" si="1"/>
        <v>84.5</v>
      </c>
      <c r="AC26" s="3">
        <f t="shared" si="2"/>
        <v>66.75</v>
      </c>
    </row>
    <row r="27" spans="1:29" ht="12.95" customHeight="1" thickBot="1" x14ac:dyDescent="0.45">
      <c r="A27" s="4">
        <v>230104011030</v>
      </c>
      <c r="B27" s="5" t="s">
        <v>25</v>
      </c>
      <c r="C27" s="5" t="s">
        <v>75</v>
      </c>
      <c r="D27" s="5"/>
      <c r="E27" s="2"/>
      <c r="F27" s="2">
        <v>100</v>
      </c>
      <c r="G27" s="1">
        <v>100</v>
      </c>
      <c r="H27" s="1">
        <v>90</v>
      </c>
      <c r="I27" s="1">
        <v>85</v>
      </c>
      <c r="J27" s="1">
        <v>80</v>
      </c>
      <c r="K27" s="1">
        <v>100</v>
      </c>
      <c r="L27" s="1">
        <v>100</v>
      </c>
      <c r="M27" s="1">
        <v>65</v>
      </c>
      <c r="N27" s="1">
        <v>90</v>
      </c>
      <c r="O27" s="1">
        <v>95</v>
      </c>
      <c r="P27" s="1">
        <v>88</v>
      </c>
      <c r="Q27" s="1">
        <v>78</v>
      </c>
      <c r="R27" s="1">
        <v>86</v>
      </c>
      <c r="S27" s="1">
        <v>80</v>
      </c>
      <c r="T27" s="1">
        <v>85</v>
      </c>
      <c r="U27" s="1">
        <v>85</v>
      </c>
      <c r="V27" s="1">
        <v>87</v>
      </c>
      <c r="W27" s="1">
        <v>85</v>
      </c>
      <c r="X27" s="1">
        <v>85</v>
      </c>
      <c r="Y27" s="1">
        <v>85</v>
      </c>
      <c r="Z27" s="1">
        <v>57</v>
      </c>
      <c r="AA27" s="6">
        <f t="shared" si="0"/>
        <v>90.5</v>
      </c>
      <c r="AB27" s="1">
        <f t="shared" si="1"/>
        <v>84.4</v>
      </c>
      <c r="AC27" s="3">
        <f t="shared" si="2"/>
        <v>75.27000000000001</v>
      </c>
    </row>
    <row r="28" spans="1:29" ht="12.95" customHeight="1" thickBot="1" x14ac:dyDescent="0.45">
      <c r="A28" s="4">
        <v>230104011032</v>
      </c>
      <c r="B28" s="5" t="s">
        <v>26</v>
      </c>
      <c r="C28" s="5" t="s">
        <v>75</v>
      </c>
      <c r="D28" s="5"/>
      <c r="E28" s="2"/>
      <c r="F28" s="2">
        <v>95</v>
      </c>
      <c r="G28" s="1">
        <v>100</v>
      </c>
      <c r="H28" s="1">
        <v>95</v>
      </c>
      <c r="I28" s="1">
        <v>95</v>
      </c>
      <c r="J28" s="1">
        <v>100</v>
      </c>
      <c r="K28" s="1">
        <v>100</v>
      </c>
      <c r="L28" s="1">
        <v>100</v>
      </c>
      <c r="M28" s="1">
        <v>100</v>
      </c>
      <c r="N28" s="1">
        <v>60</v>
      </c>
      <c r="O28" s="1">
        <v>90</v>
      </c>
      <c r="P28" s="1">
        <v>87</v>
      </c>
      <c r="Q28" s="1">
        <v>88</v>
      </c>
      <c r="R28" s="1">
        <v>87</v>
      </c>
      <c r="S28" s="1">
        <v>70</v>
      </c>
      <c r="T28" s="1">
        <v>90</v>
      </c>
      <c r="U28" s="1">
        <v>85</v>
      </c>
      <c r="V28" s="1">
        <v>92</v>
      </c>
      <c r="W28" s="1">
        <v>90</v>
      </c>
      <c r="X28" s="1">
        <v>85</v>
      </c>
      <c r="Y28" s="1">
        <v>95</v>
      </c>
      <c r="Z28" s="1">
        <v>77</v>
      </c>
      <c r="AA28" s="6">
        <f t="shared" si="0"/>
        <v>93.5</v>
      </c>
      <c r="AB28" s="1">
        <f t="shared" si="1"/>
        <v>86.9</v>
      </c>
      <c r="AC28" s="3">
        <f t="shared" si="2"/>
        <v>84.92</v>
      </c>
    </row>
    <row r="29" spans="1:29" ht="12.95" customHeight="1" thickBot="1" x14ac:dyDescent="0.45">
      <c r="A29" s="4">
        <v>230104011045</v>
      </c>
      <c r="B29" s="5" t="s">
        <v>27</v>
      </c>
      <c r="C29" s="5" t="s">
        <v>75</v>
      </c>
      <c r="D29" s="5"/>
      <c r="E29" s="2"/>
      <c r="F29" s="2">
        <v>100</v>
      </c>
      <c r="G29" s="1">
        <v>100</v>
      </c>
      <c r="H29" s="1">
        <v>95</v>
      </c>
      <c r="I29" s="1">
        <v>85</v>
      </c>
      <c r="J29" s="1">
        <v>80</v>
      </c>
      <c r="K29" s="1">
        <v>100</v>
      </c>
      <c r="L29" s="1">
        <v>70</v>
      </c>
      <c r="M29" s="1">
        <v>80</v>
      </c>
      <c r="N29" s="1">
        <v>100</v>
      </c>
      <c r="O29" s="1">
        <v>100</v>
      </c>
      <c r="P29" s="1">
        <v>86</v>
      </c>
      <c r="Q29" s="1">
        <v>89</v>
      </c>
      <c r="R29" s="1">
        <v>90</v>
      </c>
      <c r="S29" s="1">
        <v>75</v>
      </c>
      <c r="T29" s="1">
        <v>87</v>
      </c>
      <c r="U29" s="1">
        <v>85</v>
      </c>
      <c r="V29" s="1">
        <v>88</v>
      </c>
      <c r="W29" s="1">
        <v>90</v>
      </c>
      <c r="X29" s="1">
        <v>85</v>
      </c>
      <c r="Y29" s="1">
        <v>90</v>
      </c>
      <c r="Z29" s="1">
        <v>92</v>
      </c>
      <c r="AA29" s="6">
        <f t="shared" si="0"/>
        <v>91</v>
      </c>
      <c r="AB29" s="1">
        <f t="shared" si="1"/>
        <v>86.5</v>
      </c>
      <c r="AC29" s="3">
        <f t="shared" si="2"/>
        <v>90.050000000000011</v>
      </c>
    </row>
    <row r="30" spans="1:29" ht="12.95" customHeight="1" thickBot="1" x14ac:dyDescent="0.45">
      <c r="A30" s="4">
        <v>230104011046</v>
      </c>
      <c r="B30" s="5" t="s">
        <v>28</v>
      </c>
      <c r="C30" s="5" t="s">
        <v>75</v>
      </c>
      <c r="D30" s="5"/>
      <c r="E30" s="2"/>
      <c r="F30" s="2">
        <v>100</v>
      </c>
      <c r="G30" s="1">
        <v>100</v>
      </c>
      <c r="H30" s="1">
        <v>70</v>
      </c>
      <c r="I30" s="1">
        <v>95</v>
      </c>
      <c r="J30" s="1">
        <v>100</v>
      </c>
      <c r="K30" s="1">
        <v>86</v>
      </c>
      <c r="L30" s="1">
        <v>100</v>
      </c>
      <c r="M30" s="1">
        <v>75</v>
      </c>
      <c r="N30" s="1">
        <v>80</v>
      </c>
      <c r="O30" s="1">
        <v>100</v>
      </c>
      <c r="P30" s="1">
        <v>89</v>
      </c>
      <c r="Q30" s="1">
        <v>88</v>
      </c>
      <c r="R30" s="1">
        <v>87</v>
      </c>
      <c r="S30" s="1">
        <v>75</v>
      </c>
      <c r="T30" s="1">
        <v>87</v>
      </c>
      <c r="U30" s="1">
        <v>80</v>
      </c>
      <c r="V30" s="1">
        <v>94</v>
      </c>
      <c r="W30" s="1">
        <v>90</v>
      </c>
      <c r="X30" s="1">
        <v>90</v>
      </c>
      <c r="Y30" s="1">
        <v>90</v>
      </c>
      <c r="Z30" s="1">
        <v>82</v>
      </c>
      <c r="AA30" s="6">
        <f t="shared" si="0"/>
        <v>90.6</v>
      </c>
      <c r="AB30" s="1">
        <f t="shared" si="1"/>
        <v>87</v>
      </c>
      <c r="AC30" s="3">
        <f t="shared" si="2"/>
        <v>86.08</v>
      </c>
    </row>
    <row r="31" spans="1:29" ht="12.95" customHeight="1" thickBot="1" x14ac:dyDescent="0.45">
      <c r="A31" s="4">
        <v>230104011047</v>
      </c>
      <c r="B31" s="5" t="s">
        <v>29</v>
      </c>
      <c r="C31" s="5" t="s">
        <v>75</v>
      </c>
      <c r="D31" s="5"/>
      <c r="E31" s="2"/>
      <c r="F31" s="2">
        <v>45</v>
      </c>
      <c r="G31" s="1">
        <v>100</v>
      </c>
      <c r="H31" s="1">
        <v>60</v>
      </c>
      <c r="I31" s="1">
        <v>70</v>
      </c>
      <c r="J31" s="1">
        <v>80</v>
      </c>
      <c r="K31" s="1">
        <v>72</v>
      </c>
      <c r="L31" s="1">
        <v>80</v>
      </c>
      <c r="M31" s="1">
        <v>65</v>
      </c>
      <c r="N31" s="1">
        <v>50</v>
      </c>
      <c r="O31" s="1">
        <v>100</v>
      </c>
      <c r="P31" s="1">
        <v>75</v>
      </c>
      <c r="Q31" s="1">
        <v>88</v>
      </c>
      <c r="R31" s="1">
        <v>92</v>
      </c>
      <c r="S31" s="1">
        <v>87</v>
      </c>
      <c r="T31" s="1">
        <v>85</v>
      </c>
      <c r="U31" s="1">
        <v>85</v>
      </c>
      <c r="V31" s="1">
        <v>89</v>
      </c>
      <c r="W31" s="1">
        <v>85</v>
      </c>
      <c r="X31" s="1">
        <v>90</v>
      </c>
      <c r="Y31" s="1">
        <v>95</v>
      </c>
      <c r="Z31" s="1">
        <v>46</v>
      </c>
      <c r="AA31" s="6">
        <f t="shared" si="0"/>
        <v>72.2</v>
      </c>
      <c r="AB31" s="1">
        <f t="shared" si="1"/>
        <v>87.1</v>
      </c>
      <c r="AC31" s="3">
        <f t="shared" si="2"/>
        <v>66.19</v>
      </c>
    </row>
    <row r="32" spans="1:29" ht="12.95" customHeight="1" thickBot="1" x14ac:dyDescent="0.45">
      <c r="A32" s="4">
        <v>230104011048</v>
      </c>
      <c r="B32" s="5" t="s">
        <v>30</v>
      </c>
      <c r="C32" s="5" t="s">
        <v>75</v>
      </c>
      <c r="D32" s="5"/>
      <c r="E32" s="2"/>
      <c r="F32" s="2">
        <v>100</v>
      </c>
      <c r="G32" s="1">
        <v>100</v>
      </c>
      <c r="H32" s="1">
        <v>80</v>
      </c>
      <c r="I32" s="1">
        <v>40</v>
      </c>
      <c r="J32" s="1">
        <v>60</v>
      </c>
      <c r="K32" s="1">
        <v>86</v>
      </c>
      <c r="L32" s="1">
        <v>70</v>
      </c>
      <c r="M32" s="1">
        <v>67</v>
      </c>
      <c r="N32" s="1">
        <v>100</v>
      </c>
      <c r="O32" s="1">
        <v>75</v>
      </c>
      <c r="P32" s="1">
        <v>86</v>
      </c>
      <c r="Q32" s="1">
        <v>73</v>
      </c>
      <c r="R32" s="1">
        <v>89</v>
      </c>
      <c r="S32" s="1">
        <v>75</v>
      </c>
      <c r="T32" s="1">
        <v>85</v>
      </c>
      <c r="U32" s="1">
        <v>90</v>
      </c>
      <c r="V32" s="1">
        <v>88</v>
      </c>
      <c r="W32" s="1">
        <v>90</v>
      </c>
      <c r="X32" s="1">
        <v>75</v>
      </c>
      <c r="Y32" s="1">
        <v>90</v>
      </c>
      <c r="Z32" s="1">
        <v>84</v>
      </c>
      <c r="AA32" s="6">
        <f t="shared" si="0"/>
        <v>77.8</v>
      </c>
      <c r="AB32" s="1">
        <f t="shared" si="1"/>
        <v>84.1</v>
      </c>
      <c r="AC32" s="3">
        <f t="shared" si="2"/>
        <v>82.169999999999987</v>
      </c>
    </row>
    <row r="33" spans="1:29" ht="12.95" customHeight="1" thickBot="1" x14ac:dyDescent="0.45">
      <c r="A33" s="4">
        <v>230104011053</v>
      </c>
      <c r="B33" s="5" t="s">
        <v>31</v>
      </c>
      <c r="C33" s="5" t="s">
        <v>75</v>
      </c>
      <c r="D33" s="5"/>
      <c r="E33" s="2"/>
      <c r="F33" s="2">
        <v>75</v>
      </c>
      <c r="G33" s="1">
        <v>80</v>
      </c>
      <c r="H33" s="1">
        <v>95</v>
      </c>
      <c r="I33" s="1">
        <v>70</v>
      </c>
      <c r="J33" s="1">
        <v>80</v>
      </c>
      <c r="K33" s="1">
        <v>100</v>
      </c>
      <c r="L33" s="1">
        <v>90</v>
      </c>
      <c r="M33" s="1">
        <v>100</v>
      </c>
      <c r="N33" s="1">
        <v>100</v>
      </c>
      <c r="O33" s="1">
        <v>90</v>
      </c>
      <c r="P33" s="1">
        <v>92</v>
      </c>
      <c r="Q33" s="1">
        <v>89</v>
      </c>
      <c r="R33" s="1">
        <v>96</v>
      </c>
      <c r="S33" s="1">
        <v>78</v>
      </c>
      <c r="T33" s="1">
        <v>85</v>
      </c>
      <c r="U33" s="1">
        <v>90</v>
      </c>
      <c r="V33" s="1">
        <v>92</v>
      </c>
      <c r="W33" s="1">
        <v>90</v>
      </c>
      <c r="X33" s="1">
        <v>90</v>
      </c>
      <c r="Y33" s="1">
        <v>90</v>
      </c>
      <c r="Z33" s="1">
        <v>73</v>
      </c>
      <c r="AA33" s="6">
        <f t="shared" si="0"/>
        <v>88</v>
      </c>
      <c r="AB33" s="1">
        <f t="shared" si="1"/>
        <v>89.2</v>
      </c>
      <c r="AC33" s="3">
        <f t="shared" si="2"/>
        <v>82.36</v>
      </c>
    </row>
    <row r="34" spans="1:29" ht="12.95" customHeight="1" thickBot="1" x14ac:dyDescent="0.45">
      <c r="A34" s="4">
        <v>240104011002</v>
      </c>
      <c r="B34" s="5" t="s">
        <v>32</v>
      </c>
      <c r="C34" s="5" t="s">
        <v>75</v>
      </c>
      <c r="D34" s="5"/>
      <c r="E34" s="2"/>
      <c r="F34" s="2">
        <v>100</v>
      </c>
      <c r="G34" s="1">
        <v>80</v>
      </c>
      <c r="H34" s="1">
        <v>95</v>
      </c>
      <c r="I34" s="1">
        <v>65</v>
      </c>
      <c r="J34" s="1">
        <v>100</v>
      </c>
      <c r="K34" s="1">
        <v>100</v>
      </c>
      <c r="L34" s="1">
        <v>100</v>
      </c>
      <c r="M34" s="1">
        <v>100</v>
      </c>
      <c r="N34" s="1">
        <v>100</v>
      </c>
      <c r="O34" s="1">
        <v>100</v>
      </c>
      <c r="P34" s="1">
        <v>94</v>
      </c>
      <c r="Q34" s="1">
        <v>90</v>
      </c>
      <c r="R34" s="1">
        <v>98</v>
      </c>
      <c r="S34" s="1">
        <v>95</v>
      </c>
      <c r="T34" s="1">
        <v>95</v>
      </c>
      <c r="U34" s="1">
        <v>95</v>
      </c>
      <c r="V34" s="1">
        <v>93</v>
      </c>
      <c r="W34" s="1">
        <v>95</v>
      </c>
      <c r="X34" s="1">
        <v>95</v>
      </c>
      <c r="Y34" s="1">
        <v>95</v>
      </c>
      <c r="Z34" s="1">
        <v>90</v>
      </c>
      <c r="AA34" s="6">
        <f t="shared" si="0"/>
        <v>94</v>
      </c>
      <c r="AB34" s="1">
        <f t="shared" si="1"/>
        <v>94.5</v>
      </c>
      <c r="AC34" s="3">
        <f t="shared" si="2"/>
        <v>92.55</v>
      </c>
    </row>
    <row r="35" spans="1:29" ht="12.95" customHeight="1" thickBot="1" x14ac:dyDescent="0.45">
      <c r="A35" s="4">
        <v>240104011006</v>
      </c>
      <c r="B35" s="5" t="s">
        <v>33</v>
      </c>
      <c r="C35" s="5" t="s">
        <v>75</v>
      </c>
      <c r="D35" s="5"/>
      <c r="E35" s="2"/>
      <c r="F35" s="2">
        <v>80</v>
      </c>
      <c r="G35" s="1">
        <v>100</v>
      </c>
      <c r="H35" s="1">
        <v>90</v>
      </c>
      <c r="I35" s="1">
        <v>80</v>
      </c>
      <c r="J35" s="1">
        <v>100</v>
      </c>
      <c r="K35" s="1">
        <v>100</v>
      </c>
      <c r="L35" s="1">
        <v>90</v>
      </c>
      <c r="M35" s="1">
        <v>70</v>
      </c>
      <c r="N35" s="1">
        <v>80</v>
      </c>
      <c r="O35" s="1">
        <v>75</v>
      </c>
      <c r="P35" s="1">
        <v>80</v>
      </c>
      <c r="Q35" s="1">
        <v>86</v>
      </c>
      <c r="R35" s="1">
        <v>91</v>
      </c>
      <c r="S35" s="1">
        <v>85</v>
      </c>
      <c r="T35" s="1">
        <v>85</v>
      </c>
      <c r="U35" s="1">
        <v>85</v>
      </c>
      <c r="V35" s="1">
        <v>89</v>
      </c>
      <c r="W35" s="1">
        <v>90</v>
      </c>
      <c r="X35" s="1">
        <v>85</v>
      </c>
      <c r="Y35" s="1">
        <v>85</v>
      </c>
      <c r="Z35" s="1">
        <v>48</v>
      </c>
      <c r="AA35" s="6">
        <f t="shared" si="0"/>
        <v>86.5</v>
      </c>
      <c r="AB35" s="1">
        <f t="shared" si="1"/>
        <v>86.1</v>
      </c>
      <c r="AC35" s="3">
        <f t="shared" si="2"/>
        <v>70.98</v>
      </c>
    </row>
    <row r="36" spans="1:29" ht="12.95" customHeight="1" thickBot="1" x14ac:dyDescent="0.45">
      <c r="A36" s="4">
        <v>240104011016</v>
      </c>
      <c r="B36" s="5" t="s">
        <v>34</v>
      </c>
      <c r="C36" s="5" t="s">
        <v>75</v>
      </c>
      <c r="D36" s="5"/>
      <c r="E36" s="2"/>
      <c r="F36" s="2">
        <v>50</v>
      </c>
      <c r="G36" s="1">
        <v>100</v>
      </c>
      <c r="H36" s="1">
        <v>95</v>
      </c>
      <c r="I36" s="1">
        <v>65</v>
      </c>
      <c r="J36" s="1">
        <v>100</v>
      </c>
      <c r="K36" s="1">
        <v>86</v>
      </c>
      <c r="L36" s="1">
        <v>90</v>
      </c>
      <c r="M36" s="1">
        <v>60</v>
      </c>
      <c r="N36" s="1">
        <v>80</v>
      </c>
      <c r="O36" s="1">
        <v>95</v>
      </c>
      <c r="P36" s="1">
        <v>84</v>
      </c>
      <c r="Q36" s="1">
        <v>75</v>
      </c>
      <c r="R36" s="1">
        <v>88</v>
      </c>
      <c r="S36" s="1">
        <v>70</v>
      </c>
      <c r="T36" s="1">
        <v>85</v>
      </c>
      <c r="U36" s="1">
        <v>85</v>
      </c>
      <c r="V36" s="1">
        <v>88</v>
      </c>
      <c r="W36" s="1">
        <v>90</v>
      </c>
      <c r="X36" s="1">
        <v>85</v>
      </c>
      <c r="Y36" s="1">
        <v>85</v>
      </c>
      <c r="Z36" s="1">
        <v>56</v>
      </c>
      <c r="AA36" s="6">
        <f t="shared" si="0"/>
        <v>82.1</v>
      </c>
      <c r="AB36" s="1">
        <f t="shared" si="1"/>
        <v>83.5</v>
      </c>
      <c r="AC36" s="3">
        <f t="shared" si="2"/>
        <v>72.08</v>
      </c>
    </row>
    <row r="37" spans="1:29" ht="12.95" customHeight="1" thickBot="1" x14ac:dyDescent="0.45">
      <c r="A37" s="4">
        <v>240104011030</v>
      </c>
      <c r="B37" s="5" t="s">
        <v>35</v>
      </c>
      <c r="C37" s="5" t="s">
        <v>75</v>
      </c>
      <c r="D37" s="5"/>
      <c r="E37" s="2"/>
      <c r="F37" s="2">
        <v>85</v>
      </c>
      <c r="G37" s="1">
        <v>80</v>
      </c>
      <c r="H37" s="1">
        <v>100</v>
      </c>
      <c r="I37" s="1">
        <v>75</v>
      </c>
      <c r="J37" s="1">
        <v>100</v>
      </c>
      <c r="K37" s="1">
        <v>86</v>
      </c>
      <c r="L37" s="1">
        <v>100</v>
      </c>
      <c r="M37" s="1">
        <v>60</v>
      </c>
      <c r="N37" s="1">
        <v>100</v>
      </c>
      <c r="O37" s="1">
        <v>95</v>
      </c>
      <c r="P37" s="1">
        <v>91</v>
      </c>
      <c r="Q37" s="1">
        <v>86</v>
      </c>
      <c r="R37" s="1">
        <v>89</v>
      </c>
      <c r="S37" s="1">
        <v>70</v>
      </c>
      <c r="T37" s="1">
        <v>90</v>
      </c>
      <c r="U37" s="1">
        <v>85</v>
      </c>
      <c r="V37" s="1">
        <v>91</v>
      </c>
      <c r="W37" s="1">
        <v>90</v>
      </c>
      <c r="X37" s="1">
        <v>90</v>
      </c>
      <c r="Y37" s="1">
        <v>90</v>
      </c>
      <c r="Z37" s="1">
        <v>84</v>
      </c>
      <c r="AA37" s="6">
        <f t="shared" si="0"/>
        <v>88.1</v>
      </c>
      <c r="AB37" s="1">
        <f t="shared" si="1"/>
        <v>87.2</v>
      </c>
      <c r="AC37" s="3">
        <f t="shared" si="2"/>
        <v>86.19</v>
      </c>
    </row>
    <row r="38" spans="1:29" ht="12.95" customHeight="1" thickBot="1" x14ac:dyDescent="0.45">
      <c r="A38" s="4">
        <v>240104011036</v>
      </c>
      <c r="B38" s="5" t="s">
        <v>36</v>
      </c>
      <c r="C38" s="5" t="s">
        <v>75</v>
      </c>
      <c r="D38" s="5"/>
      <c r="E38" s="2"/>
      <c r="F38" s="2">
        <v>70</v>
      </c>
      <c r="G38" s="1">
        <v>100</v>
      </c>
      <c r="H38" s="1">
        <v>90</v>
      </c>
      <c r="I38" s="1">
        <v>65</v>
      </c>
      <c r="J38" s="1">
        <v>100</v>
      </c>
      <c r="K38" s="1">
        <v>86</v>
      </c>
      <c r="L38" s="1">
        <v>70</v>
      </c>
      <c r="M38" s="1">
        <v>70</v>
      </c>
      <c r="N38" s="1">
        <v>50</v>
      </c>
      <c r="O38" s="1">
        <v>85</v>
      </c>
      <c r="P38" s="1">
        <v>63</v>
      </c>
      <c r="Q38" s="1">
        <v>89</v>
      </c>
      <c r="R38" s="1">
        <v>80</v>
      </c>
      <c r="S38" s="1">
        <v>88</v>
      </c>
      <c r="T38" s="1">
        <v>87</v>
      </c>
      <c r="U38" s="1">
        <v>85</v>
      </c>
      <c r="V38" s="1">
        <v>88</v>
      </c>
      <c r="W38" s="1">
        <v>85</v>
      </c>
      <c r="X38" s="1">
        <v>70</v>
      </c>
      <c r="Y38" s="1">
        <v>85</v>
      </c>
      <c r="Z38" s="1">
        <v>64</v>
      </c>
      <c r="AA38" s="6">
        <f t="shared" si="0"/>
        <v>78.599999999999994</v>
      </c>
      <c r="AB38" s="1">
        <f t="shared" si="1"/>
        <v>82</v>
      </c>
      <c r="AC38" s="3">
        <f t="shared" si="2"/>
        <v>73.78</v>
      </c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  <headerFooter>
    <oddHeader>&amp;CFE 132 Organic Chemistry</oddHeader>
    <oddFooter>&amp;RDr. H. Bozkurt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MYO</dc:creator>
  <cp:lastModifiedBy>sultan can</cp:lastModifiedBy>
  <cp:lastPrinted>2025-02-26T10:53:55Z</cp:lastPrinted>
  <dcterms:created xsi:type="dcterms:W3CDTF">2025-02-26T10:37:41Z</dcterms:created>
  <dcterms:modified xsi:type="dcterms:W3CDTF">2025-06-18T14:53:27Z</dcterms:modified>
</cp:coreProperties>
</file>